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55" yWindow="-180" windowWidth="14565" windowHeight="6375" tabRatio="837" activeTab="12"/>
  </bookViews>
  <sheets>
    <sheet name="Directions" sheetId="11" r:id="rId1"/>
    <sheet name="Climate" sheetId="9" r:id="rId2"/>
    <sheet name="Economic Development" sheetId="8" r:id="rId3"/>
    <sheet name="Energy" sheetId="7" r:id="rId4"/>
    <sheet name="Land" sheetId="10" r:id="rId5"/>
    <sheet name="Leadership" sheetId="6" r:id="rId6"/>
    <sheet name="Mobility" sheetId="5" r:id="rId7"/>
    <sheet name="Municipal Operations" sheetId="4" r:id="rId8"/>
    <sheet name="Sustainable Communities" sheetId="3" r:id="rId9"/>
    <sheet name="Waste &amp; Recycling" sheetId="1" r:id="rId10"/>
    <sheet name="Water " sheetId="2" r:id="rId11"/>
    <sheet name="Compact" sheetId="12" r:id="rId12"/>
    <sheet name="Status Summary" sheetId="13" r:id="rId13"/>
  </sheets>
  <definedNames>
    <definedName name="_xlnm.Print_Titles" localSheetId="3">Energy!$1:$3</definedName>
    <definedName name="_xlnm.Print_Titles" localSheetId="4">Land!$1:$3</definedName>
    <definedName name="_xlnm.Print_Titles" localSheetId="6">Mobility!$1:$3</definedName>
    <definedName name="_xlnm.Print_Titles" localSheetId="7">'Municipal Operations'!$1:$3</definedName>
    <definedName name="_xlnm.Print_Titles" localSheetId="8">'Sustainable Communities'!$1:$3</definedName>
    <definedName name="_xlnm.Print_Titles" localSheetId="9">'Waste &amp; Recycling'!$1:$3</definedName>
    <definedName name="_xlnm.Print_Titles" localSheetId="10">'Water '!$1:$3</definedName>
  </definedNames>
  <calcPr calcId="145621"/>
</workbook>
</file>

<file path=xl/calcChain.xml><?xml version="1.0" encoding="utf-8"?>
<calcChain xmlns="http://schemas.openxmlformats.org/spreadsheetml/2006/main">
  <c r="I12" i="13" l="1"/>
  <c r="C12" i="13"/>
  <c r="D12" i="13"/>
  <c r="E12" i="13"/>
  <c r="F12" i="13"/>
  <c r="G12" i="13"/>
  <c r="H12" i="13"/>
  <c r="B12" i="13"/>
  <c r="F38" i="1" l="1"/>
  <c r="F26" i="9" l="1"/>
  <c r="G26" i="9"/>
  <c r="H26" i="9"/>
  <c r="I26" i="9"/>
  <c r="J26" i="9"/>
  <c r="K26" i="9"/>
  <c r="L26" i="9"/>
  <c r="G86" i="2" l="1"/>
  <c r="H86" i="2"/>
  <c r="I86" i="2"/>
  <c r="J86" i="2"/>
  <c r="K86" i="2"/>
  <c r="L86" i="2"/>
  <c r="F86" i="2"/>
  <c r="G38" i="1"/>
  <c r="H38" i="1"/>
  <c r="I38" i="1"/>
  <c r="J38" i="1"/>
  <c r="K38" i="1"/>
  <c r="L38" i="1"/>
  <c r="G64" i="3"/>
  <c r="H64" i="3"/>
  <c r="I64" i="3"/>
  <c r="J64" i="3"/>
  <c r="K64" i="3"/>
  <c r="L64" i="3"/>
  <c r="F64" i="3"/>
  <c r="G40" i="4"/>
  <c r="H40" i="4"/>
  <c r="I40" i="4"/>
  <c r="J40" i="4"/>
  <c r="K40" i="4"/>
  <c r="L40" i="4"/>
  <c r="F40" i="4"/>
  <c r="G46" i="5"/>
  <c r="H46" i="5"/>
  <c r="I46" i="5"/>
  <c r="J46" i="5"/>
  <c r="K46" i="5"/>
  <c r="L46" i="5"/>
  <c r="F46" i="5"/>
  <c r="G15" i="6"/>
  <c r="H15" i="6"/>
  <c r="I15" i="6"/>
  <c r="J15" i="6"/>
  <c r="K15" i="6"/>
  <c r="L15" i="6"/>
  <c r="F15" i="6"/>
  <c r="G93" i="10"/>
  <c r="H93" i="10"/>
  <c r="I93" i="10"/>
  <c r="J93" i="10"/>
  <c r="K93" i="10"/>
  <c r="L93" i="10"/>
  <c r="F93" i="10"/>
  <c r="G41" i="7" l="1"/>
  <c r="H41" i="7"/>
  <c r="I41" i="7"/>
  <c r="J41" i="7"/>
  <c r="K41" i="7"/>
  <c r="L41" i="7"/>
  <c r="F41" i="7"/>
  <c r="G16" i="8"/>
  <c r="H16" i="8"/>
  <c r="I16" i="8"/>
  <c r="J16" i="8"/>
  <c r="K16" i="8"/>
  <c r="L16" i="8"/>
  <c r="F16" i="8"/>
</calcChain>
</file>

<file path=xl/sharedStrings.xml><?xml version="1.0" encoding="utf-8"?>
<sst xmlns="http://schemas.openxmlformats.org/spreadsheetml/2006/main" count="2208" uniqueCount="1245">
  <si>
    <t>GOAL</t>
  </si>
  <si>
    <t>Waste Reduction</t>
  </si>
  <si>
    <t>Support sustainable material management</t>
  </si>
  <si>
    <t>WASTE &amp; RECYCLING</t>
  </si>
  <si>
    <t>Promote and practice waste reduction &amp; recycling in municipal operations</t>
  </si>
  <si>
    <t xml:space="preserve">Reduce the use of paper in municipal offices </t>
  </si>
  <si>
    <t>Conduct waste audits to identify waste reduction opportunities</t>
  </si>
  <si>
    <t>Support by-product synergies among industries</t>
  </si>
  <si>
    <t>Make public events "zero waste"</t>
  </si>
  <si>
    <t>Recycling</t>
  </si>
  <si>
    <t>Establish and strive for specific recycling goals:</t>
  </si>
  <si>
    <t>Provide curbside recycling for residents</t>
  </si>
  <si>
    <t xml:space="preserve">Provide access to recycling infrastructure and services at public places </t>
  </si>
  <si>
    <t>Support regional efforts for developing a food scrap composting services</t>
  </si>
  <si>
    <t>Waste Diversion</t>
  </si>
  <si>
    <t>Divert waste from landfills</t>
  </si>
  <si>
    <t>Set a specific waste reduction goal:</t>
  </si>
  <si>
    <r>
      <t xml:space="preserve">   </t>
    </r>
    <r>
      <rPr>
        <b/>
        <sz val="11"/>
        <color theme="1"/>
        <rFont val="Calibri"/>
        <family val="2"/>
      </rPr>
      <t xml:space="preserve">&gt; </t>
    </r>
    <r>
      <rPr>
        <sz val="11"/>
        <color theme="1"/>
        <rFont val="Calibri"/>
        <family val="2"/>
        <scheme val="minor"/>
      </rPr>
      <t xml:space="preserve">Set a waste reduction goal for municipal operations </t>
    </r>
  </si>
  <si>
    <r>
      <t xml:space="preserve">    </t>
    </r>
    <r>
      <rPr>
        <b/>
        <sz val="11"/>
        <color theme="1"/>
        <rFont val="Calibri"/>
        <family val="2"/>
        <scheme val="minor"/>
      </rPr>
      <t>&gt;</t>
    </r>
    <r>
      <rPr>
        <sz val="11"/>
        <color theme="1"/>
        <rFont val="Calibri"/>
        <family val="2"/>
        <scheme val="minor"/>
      </rPr>
      <t xml:space="preserve"> Support proper disposal of pharmaceutical and personal care product waste</t>
    </r>
  </si>
  <si>
    <r>
      <t xml:space="preserve">    </t>
    </r>
    <r>
      <rPr>
        <b/>
        <sz val="11"/>
        <color theme="1"/>
        <rFont val="Calibri"/>
        <family val="2"/>
        <scheme val="minor"/>
      </rPr>
      <t>&gt;</t>
    </r>
    <r>
      <rPr>
        <sz val="11"/>
        <color theme="1"/>
        <rFont val="Calibri"/>
        <family val="2"/>
        <scheme val="minor"/>
      </rPr>
      <t xml:space="preserve"> Support proper disposal of household hazardous waste</t>
    </r>
  </si>
  <si>
    <r>
      <t xml:space="preserve">    </t>
    </r>
    <r>
      <rPr>
        <b/>
        <sz val="11"/>
        <color theme="1"/>
        <rFont val="Calibri"/>
        <family val="2"/>
        <scheme val="minor"/>
      </rPr>
      <t>&gt;</t>
    </r>
    <r>
      <rPr>
        <sz val="11"/>
        <color theme="1"/>
        <rFont val="Calibri"/>
        <family val="2"/>
        <scheme val="minor"/>
      </rPr>
      <t xml:space="preserve"> Support proper disposal of fats, oils and grease (FOGs)</t>
    </r>
  </si>
  <si>
    <r>
      <t xml:space="preserve">    </t>
    </r>
    <r>
      <rPr>
        <b/>
        <sz val="11"/>
        <color theme="1"/>
        <rFont val="Calibri"/>
        <family val="2"/>
        <scheme val="minor"/>
      </rPr>
      <t>&gt;</t>
    </r>
    <r>
      <rPr>
        <sz val="11"/>
        <color theme="1"/>
        <rFont val="Calibri"/>
        <family val="2"/>
        <scheme val="minor"/>
      </rPr>
      <t xml:space="preserve"> Support proper disposal of electronic waste  </t>
    </r>
  </si>
  <si>
    <t>Facilitate biosolid re-use in the community (e.g. landscaping)</t>
  </si>
  <si>
    <t>Policy</t>
  </si>
  <si>
    <t>Enact policies that cause sustainable material management</t>
  </si>
  <si>
    <t>Require commercial &amp; multi-family recycling</t>
  </si>
  <si>
    <t>Establish a construction &amp; demolition recycling policy</t>
  </si>
  <si>
    <t xml:space="preserve">Eliminate policy barriers to on-site composting </t>
  </si>
  <si>
    <t>Education &amp; Engagement</t>
  </si>
  <si>
    <t>Educate the community on recycling and composting practices</t>
  </si>
  <si>
    <t>Educate the community to reduce waste by consuming less and reusing</t>
  </si>
  <si>
    <t xml:space="preserve">Discourage fly dumping and littering </t>
  </si>
  <si>
    <t xml:space="preserve">Organize a community wide clean-up day </t>
  </si>
  <si>
    <t>Engage community volunteers in recycling education and events</t>
  </si>
  <si>
    <t>Planned for next 6 months</t>
  </si>
  <si>
    <t>Planned for next 12-18 months</t>
  </si>
  <si>
    <t>Interested in pursuing</t>
  </si>
  <si>
    <t>Not planned</t>
  </si>
  <si>
    <t>WR2</t>
  </si>
  <si>
    <t>WR4</t>
  </si>
  <si>
    <t>WR5</t>
  </si>
  <si>
    <t>WR9</t>
  </si>
  <si>
    <t>WR10</t>
  </si>
  <si>
    <t>WR11</t>
  </si>
  <si>
    <t>WR13</t>
  </si>
  <si>
    <t>WR14</t>
  </si>
  <si>
    <t>WR15</t>
  </si>
  <si>
    <t>WR16</t>
  </si>
  <si>
    <t>WR17</t>
  </si>
  <si>
    <t>WR18</t>
  </si>
  <si>
    <t>WR19</t>
  </si>
  <si>
    <t>WR20</t>
  </si>
  <si>
    <t>WR21</t>
  </si>
  <si>
    <t>WR22</t>
  </si>
  <si>
    <t>WR23</t>
  </si>
  <si>
    <t>WR24</t>
  </si>
  <si>
    <t>WR25</t>
  </si>
  <si>
    <t>WR13a</t>
  </si>
  <si>
    <t>WR13b</t>
  </si>
  <si>
    <t>WR13c</t>
  </si>
  <si>
    <t>WR13d</t>
  </si>
  <si>
    <t>WR9a</t>
  </si>
  <si>
    <t>WR9b</t>
  </si>
  <si>
    <t>WR9c</t>
  </si>
  <si>
    <t>Already achieved</t>
  </si>
  <si>
    <t>Not relevant</t>
  </si>
  <si>
    <t>Recycle materials across all sectors</t>
  </si>
  <si>
    <t>Engage the community in waste reduction and recycling</t>
  </si>
  <si>
    <t>W53</t>
  </si>
  <si>
    <t>WR+7</t>
  </si>
  <si>
    <t>WR+6</t>
  </si>
  <si>
    <t>WR+8</t>
  </si>
  <si>
    <t xml:space="preserve">+ Adopt a Pay-As-You-Throw program  </t>
  </si>
  <si>
    <t>Leadership</t>
  </si>
  <si>
    <t xml:space="preserve">OBJECTIVE  </t>
  </si>
  <si>
    <t xml:space="preserve">+ ADVANCED STRATEGY </t>
  </si>
  <si>
    <r>
      <t xml:space="preserve"> </t>
    </r>
    <r>
      <rPr>
        <sz val="14"/>
        <color theme="1"/>
        <rFont val="Calibri"/>
        <family val="2"/>
        <scheme val="minor"/>
      </rPr>
      <t>&gt; STRATEGY</t>
    </r>
  </si>
  <si>
    <t>In Progress</t>
  </si>
  <si>
    <t>WATER</t>
  </si>
  <si>
    <t>ENERGY</t>
  </si>
  <si>
    <t>LEADERSHIP</t>
  </si>
  <si>
    <t>MUNICIPAL OPERATIONS</t>
  </si>
  <si>
    <t>LAND</t>
  </si>
  <si>
    <t xml:space="preserve">Greenhouse Gas Emissions </t>
  </si>
  <si>
    <t>C1</t>
  </si>
  <si>
    <t>C1a</t>
  </si>
  <si>
    <t>C2</t>
  </si>
  <si>
    <t>Measure and monitor GHG emissions</t>
  </si>
  <si>
    <t>C2a</t>
  </si>
  <si>
    <t>C2b</t>
  </si>
  <si>
    <t>C+3</t>
  </si>
  <si>
    <t>C+4</t>
  </si>
  <si>
    <t>C+5</t>
  </si>
  <si>
    <t>Y</t>
  </si>
  <si>
    <t>Air Quality</t>
  </si>
  <si>
    <t>C6</t>
  </si>
  <si>
    <t>Regulate burning of landscape waste</t>
  </si>
  <si>
    <t xml:space="preserve">Facilitate compliance of federal air quality standards by businesses </t>
  </si>
  <si>
    <t>Participate in Illinois Partners for Clean Air</t>
  </si>
  <si>
    <t>Discourage the use of high-emitting small engines, such as for landscaping</t>
  </si>
  <si>
    <t>Reduce volatile organic compound (VOC) emissions for municipal operations by using low VOC cleaners, paints, and paving practices</t>
  </si>
  <si>
    <t xml:space="preserve">Establish policies to meet Illinois Dept of Public Health Indoor Air quality standards </t>
  </si>
  <si>
    <t>C7</t>
  </si>
  <si>
    <t>C8</t>
  </si>
  <si>
    <t>C9</t>
  </si>
  <si>
    <t>C10</t>
  </si>
  <si>
    <t>C11</t>
  </si>
  <si>
    <t>CLIMATE</t>
  </si>
  <si>
    <t>Resiliency</t>
  </si>
  <si>
    <t>Develop resiliency to climate change impacts</t>
  </si>
  <si>
    <t>C12</t>
  </si>
  <si>
    <t xml:space="preserve">Coordinate resiliency efforts with federal, state and regional planning agencies </t>
  </si>
  <si>
    <t>C13</t>
  </si>
  <si>
    <t>C+14</t>
  </si>
  <si>
    <t>C+15</t>
  </si>
  <si>
    <t>Education &amp; Outreach</t>
  </si>
  <si>
    <t xml:space="preserve">Educate the public about climate change </t>
  </si>
  <si>
    <t xml:space="preserve">Participate in Cool Communities </t>
  </si>
  <si>
    <t>Inform the community about air quality index and air pollution action days</t>
  </si>
  <si>
    <t>Engage the community in climate change mitigation and adaptation</t>
  </si>
  <si>
    <t>C16</t>
  </si>
  <si>
    <t>C17</t>
  </si>
  <si>
    <t>C18</t>
  </si>
  <si>
    <t xml:space="preserve">Energy Efficiency </t>
  </si>
  <si>
    <t>Use energy for building and facilities efficiently</t>
  </si>
  <si>
    <t xml:space="preserve">Implement energy efficiency measures that have a longer-term payback </t>
  </si>
  <si>
    <t xml:space="preserve">Collaborate with utilities and other agencies to upgrade streetlight equipment and integrate smart technologies </t>
  </si>
  <si>
    <t>E1</t>
  </si>
  <si>
    <t>E2</t>
  </si>
  <si>
    <t>E3</t>
  </si>
  <si>
    <t>E4</t>
  </si>
  <si>
    <t>E5</t>
  </si>
  <si>
    <t>E6</t>
  </si>
  <si>
    <t>E7</t>
  </si>
  <si>
    <t xml:space="preserve">Install and operate renewable energy systems at municipal facilities </t>
  </si>
  <si>
    <t xml:space="preserve">Support the adoption of renewable energy technologies in the community </t>
  </si>
  <si>
    <t xml:space="preserve">Renewable Energy </t>
  </si>
  <si>
    <t>Procure renewable energy for public facilities</t>
  </si>
  <si>
    <t>Support procurement of renewable energy through community choice aggregation</t>
  </si>
  <si>
    <t>Develop renewable energy capacity targeting underutilized public properties (i.e. brownfields)</t>
  </si>
  <si>
    <t>E12</t>
  </si>
  <si>
    <t>E13</t>
  </si>
  <si>
    <t xml:space="preserve">Energy Management </t>
  </si>
  <si>
    <t xml:space="preserve">Advance renewable energy </t>
  </si>
  <si>
    <t xml:space="preserve">Reduce energy consumption </t>
  </si>
  <si>
    <t>Power down equipment when possible</t>
  </si>
  <si>
    <t>Participate in demand response programs</t>
  </si>
  <si>
    <t xml:space="preserve">Track and benchmark energy consumption through ENERGY STAR Portfolio Manager </t>
  </si>
  <si>
    <t xml:space="preserve">Utilize energy management expertise (i.e. Building Operator Certification and Certified Energy Manager) </t>
  </si>
  <si>
    <t xml:space="preserve">Participate in energy management challenges and programs </t>
  </si>
  <si>
    <t>E15</t>
  </si>
  <si>
    <t>E16</t>
  </si>
  <si>
    <t>E18</t>
  </si>
  <si>
    <t>E19</t>
  </si>
  <si>
    <t xml:space="preserve">Policy </t>
  </si>
  <si>
    <t>Enact policies that support clean energy</t>
  </si>
  <si>
    <t>Engage the community in clean energy practices</t>
  </si>
  <si>
    <t>Adopt current Illinois Energy Conservation Code (IECC) and report compliance</t>
  </si>
  <si>
    <t xml:space="preserve">Facilitate the adoption of renewable energy technologies (i.e. solar, geothermal) by adapting building and zoning codes </t>
  </si>
  <si>
    <t xml:space="preserve">Achieve ENERGY STAR certification for municipal buildings </t>
  </si>
  <si>
    <t>E21</t>
  </si>
  <si>
    <t>E22</t>
  </si>
  <si>
    <t xml:space="preserve">Partner with electric and gas utilities to promote energy efficiency programs to the community </t>
  </si>
  <si>
    <t>Promote the use of ENERGY STAR certified appliances and equipment</t>
  </si>
  <si>
    <t xml:space="preserve">Collaborate to educate the community about clean energy options </t>
  </si>
  <si>
    <t>Workforce Development</t>
  </si>
  <si>
    <t>Innovation</t>
  </si>
  <si>
    <t>Green Economy</t>
  </si>
  <si>
    <t xml:space="preserve">Promote innovation and a competitive workforce </t>
  </si>
  <si>
    <t xml:space="preserve">Cultivate local and sustainable development, jobs, and businesses </t>
  </si>
  <si>
    <t xml:space="preserve">Connect local businesses with education training, and jobs related to sustainability </t>
  </si>
  <si>
    <t xml:space="preserve">Encourage green innovation among residents and local businesses </t>
  </si>
  <si>
    <t xml:space="preserve">Collaborate to support innovation centers   </t>
  </si>
  <si>
    <t xml:space="preserve">Recognize and support businesses who practice and promote sustainability </t>
  </si>
  <si>
    <t>Promote local goods and services</t>
  </si>
  <si>
    <t xml:space="preserve">Create and promote a community brand featuring natural resources or cultural characteristics of community </t>
  </si>
  <si>
    <t>Promote tourism featuring natural and cultural assets of the community</t>
  </si>
  <si>
    <t>Promote the economic prosperity of the community</t>
  </si>
  <si>
    <t>Advocate for expanded job opportunities and sufficient wages</t>
  </si>
  <si>
    <t>Enlist support for GRC2 goals through regional, state and national leadership</t>
  </si>
  <si>
    <t>Advocacy</t>
  </si>
  <si>
    <t>Collaboration</t>
  </si>
  <si>
    <t>Advocate for policies that align with and advance the GRC2</t>
  </si>
  <si>
    <t>Work collaboratively towards a sustainable region</t>
  </si>
  <si>
    <t>Engage with academia and non-governmental organization to support the GRC2</t>
  </si>
  <si>
    <t>Engage with state and national municipal associations to align actions with GRC2</t>
  </si>
  <si>
    <t>Report local and regional environmental data to advance national and international collaborative efforts (e.g., GHG reporting, water supply planning)</t>
  </si>
  <si>
    <t>Seek recognition for community sustainability achievements</t>
  </si>
  <si>
    <t>Advocate for state policies and investment that support municipal advances in sustainability</t>
  </si>
  <si>
    <t>Advocate for federal policies and investment that support municipal advances in sustainabilty</t>
  </si>
  <si>
    <t xml:space="preserve">Participate with regional, state and federal initiatives to plan and achieve sustainability </t>
  </si>
  <si>
    <t xml:space="preserve">Partner with non-governmental organization to advance sustainability in the community and regionally </t>
  </si>
  <si>
    <t>L1</t>
  </si>
  <si>
    <t>L2</t>
  </si>
  <si>
    <t>L3</t>
  </si>
  <si>
    <t>L4</t>
  </si>
  <si>
    <t>L5</t>
  </si>
  <si>
    <t>L6</t>
  </si>
  <si>
    <t>L7</t>
  </si>
  <si>
    <t>L8</t>
  </si>
  <si>
    <t>L9</t>
  </si>
  <si>
    <t>L10</t>
  </si>
  <si>
    <t>L11</t>
  </si>
  <si>
    <t>ED1</t>
  </si>
  <si>
    <t>ED2</t>
  </si>
  <si>
    <t>ED3</t>
  </si>
  <si>
    <t>ED4</t>
  </si>
  <si>
    <t>ED5</t>
  </si>
  <si>
    <t>ED6</t>
  </si>
  <si>
    <t>ED7</t>
  </si>
  <si>
    <t>ED8</t>
  </si>
  <si>
    <t>ED9</t>
  </si>
  <si>
    <t>ED10</t>
  </si>
  <si>
    <t>ED11</t>
  </si>
  <si>
    <t>Lead by Example</t>
  </si>
  <si>
    <t>Municipal Fleet</t>
  </si>
  <si>
    <t>Data Management</t>
  </si>
  <si>
    <t>Lead by demonstrating sustainable values and practices</t>
  </si>
  <si>
    <t>Integrate sustainability into all municipal operations</t>
  </si>
  <si>
    <t>Operate a safe, clean and efficient fleet</t>
  </si>
  <si>
    <t>Collect and manage data to advance sustainability</t>
  </si>
  <si>
    <t xml:space="preserve">Support or create an interdisciplinary team to coordinate internal sustainability efforts </t>
  </si>
  <si>
    <t xml:space="preserve">Dedicate staff to direct sustainability initiatives </t>
  </si>
  <si>
    <t xml:space="preserve">Educate and train staff on sustainability practices </t>
  </si>
  <si>
    <t xml:space="preserve">Manage special events sustainably </t>
  </si>
  <si>
    <t xml:space="preserve">Integrate sustainability into capital planning </t>
  </si>
  <si>
    <r>
      <t xml:space="preserve">   &gt;</t>
    </r>
    <r>
      <rPr>
        <sz val="11"/>
        <color theme="1"/>
        <rFont val="Calibri"/>
        <family val="2"/>
        <scheme val="minor"/>
      </rPr>
      <t xml:space="preserve">Achieve LEED or Green Globes certification for public buildings </t>
    </r>
  </si>
  <si>
    <r>
      <t xml:space="preserve">   &gt;</t>
    </r>
    <r>
      <rPr>
        <sz val="11"/>
        <color theme="1"/>
        <rFont val="Calibri"/>
        <family val="2"/>
        <scheme val="minor"/>
      </rPr>
      <t>Achieve Sustainable Sites Certification for public landscapes</t>
    </r>
  </si>
  <si>
    <r>
      <t xml:space="preserve">   &gt;</t>
    </r>
    <r>
      <rPr>
        <sz val="11"/>
        <color theme="1"/>
        <rFont val="Calibri"/>
        <family val="2"/>
        <scheme val="minor"/>
      </rPr>
      <t>Achieve ENVISION certification for public infrastructure</t>
    </r>
  </si>
  <si>
    <t>Consolidate and/or share the delivery of public services with other local governments</t>
  </si>
  <si>
    <t>MO1</t>
  </si>
  <si>
    <t>MO2</t>
  </si>
  <si>
    <t>MO3</t>
  </si>
  <si>
    <t>MO4</t>
  </si>
  <si>
    <t>MO5</t>
  </si>
  <si>
    <t>MO5a</t>
  </si>
  <si>
    <t>MO5b</t>
  </si>
  <si>
    <t>MO5c</t>
  </si>
  <si>
    <t>MO6</t>
  </si>
  <si>
    <t>MO+7</t>
  </si>
  <si>
    <t>MO+8</t>
  </si>
  <si>
    <t>MO9</t>
  </si>
  <si>
    <t>MO10</t>
  </si>
  <si>
    <t>MO11</t>
  </si>
  <si>
    <t>MO+12</t>
  </si>
  <si>
    <t>MO+13</t>
  </si>
  <si>
    <r>
      <t xml:space="preserve">   &gt;</t>
    </r>
    <r>
      <rPr>
        <sz val="11"/>
        <color theme="1"/>
        <rFont val="Calibri"/>
        <family val="2"/>
        <scheme val="minor"/>
      </rPr>
      <t>Conduct baseline fleet analysis</t>
    </r>
  </si>
  <si>
    <r>
      <t xml:space="preserve">   &gt;</t>
    </r>
    <r>
      <rPr>
        <sz val="11"/>
        <color theme="1"/>
        <rFont val="Calibri"/>
        <family val="2"/>
        <scheme val="minor"/>
      </rPr>
      <t>Optimize fleet performance by reconciling tasks and vehicle types</t>
    </r>
  </si>
  <si>
    <r>
      <t xml:space="preserve">   &gt;</t>
    </r>
    <r>
      <rPr>
        <sz val="11"/>
        <color theme="1"/>
        <rFont val="Calibri"/>
        <family val="2"/>
        <scheme val="minor"/>
      </rPr>
      <t>Increase fleet efficiency through driver education and training</t>
    </r>
  </si>
  <si>
    <r>
      <t xml:space="preserve">   &gt;</t>
    </r>
    <r>
      <rPr>
        <sz val="11"/>
        <color theme="1"/>
        <rFont val="Calibri"/>
        <family val="2"/>
        <scheme val="minor"/>
      </rPr>
      <t>Certify as an IEPA Illinois Green Fleet</t>
    </r>
  </si>
  <si>
    <r>
      <t xml:space="preserve">   &gt;</t>
    </r>
    <r>
      <rPr>
        <sz val="11"/>
        <color theme="1"/>
        <rFont val="Calibri"/>
        <family val="2"/>
        <scheme val="minor"/>
      </rPr>
      <t>Join Chicago Area Clean Cities Coalition and report reduction of petroleum fuel consumption annually</t>
    </r>
  </si>
  <si>
    <t>MO14</t>
  </si>
  <si>
    <t>MO14a</t>
  </si>
  <si>
    <t>MO14b</t>
  </si>
  <si>
    <t>MO14c</t>
  </si>
  <si>
    <t>MO14d</t>
  </si>
  <si>
    <r>
      <t xml:space="preserve">   </t>
    </r>
    <r>
      <rPr>
        <b/>
        <sz val="11"/>
        <color theme="1"/>
        <rFont val="Calibri"/>
        <family val="2"/>
        <scheme val="minor"/>
      </rPr>
      <t>&gt;</t>
    </r>
    <r>
      <rPr>
        <sz val="11"/>
        <color theme="1"/>
        <rFont val="Calibri"/>
        <family val="2"/>
        <scheme val="minor"/>
      </rPr>
      <t xml:space="preserve">Establish performance metrics </t>
    </r>
  </si>
  <si>
    <r>
      <t xml:space="preserve">   </t>
    </r>
    <r>
      <rPr>
        <b/>
        <sz val="11"/>
        <color theme="1"/>
        <rFont val="Calibri"/>
        <family val="2"/>
        <scheme val="minor"/>
      </rPr>
      <t>&gt;</t>
    </r>
    <r>
      <rPr>
        <sz val="11"/>
        <color theme="1"/>
        <rFont val="Calibri"/>
        <family val="2"/>
        <scheme val="minor"/>
      </rPr>
      <t xml:space="preserve">Collect and organize data </t>
    </r>
  </si>
  <si>
    <r>
      <t xml:space="preserve">   </t>
    </r>
    <r>
      <rPr>
        <b/>
        <sz val="11"/>
        <color theme="1"/>
        <rFont val="Calibri"/>
        <family val="2"/>
        <scheme val="minor"/>
      </rPr>
      <t>&gt;</t>
    </r>
    <r>
      <rPr>
        <sz val="11"/>
        <color theme="1"/>
        <rFont val="Calibri"/>
        <family val="2"/>
        <scheme val="minor"/>
      </rPr>
      <t xml:space="preserve">Report and share data </t>
    </r>
  </si>
  <si>
    <t xml:space="preserve">Arts and Culture </t>
  </si>
  <si>
    <t xml:space="preserve">Preserve and maintain the community's historic assets </t>
  </si>
  <si>
    <t xml:space="preserve">Integrate historical and cultural assets through community programming </t>
  </si>
  <si>
    <t xml:space="preserve">Formalize support for culture and the arts </t>
  </si>
  <si>
    <t>Engage community volunteers through an arts/culture-oriented citizen advisory group</t>
  </si>
  <si>
    <t>Foster understanding of diverse cultural traditions</t>
  </si>
  <si>
    <t>Promote beauty and livability in community design, stewardship, and through partnerships</t>
  </si>
  <si>
    <t xml:space="preserve">Promote cultural vibrancy in the community </t>
  </si>
  <si>
    <t>Health &amp; Safety</t>
  </si>
  <si>
    <t>Foster a culture of health, safety and wellness</t>
  </si>
  <si>
    <t>Protect all residents from the effects of pollution</t>
  </si>
  <si>
    <t xml:space="preserve"> Ensure high quality essential human services programs are available and utilized  </t>
  </si>
  <si>
    <t xml:space="preserve">Collaborate with state and federal partners to prepare for and respond to pest and disease threats to public health </t>
  </si>
  <si>
    <t>Collaborate to offer active and healthy lifestyle programs to residents</t>
  </si>
  <si>
    <t>SC1</t>
  </si>
  <si>
    <t>SC2</t>
  </si>
  <si>
    <t>SC3</t>
  </si>
  <si>
    <t>SC4</t>
  </si>
  <si>
    <t>SC5</t>
  </si>
  <si>
    <t>SC6</t>
  </si>
  <si>
    <t>SC7</t>
  </si>
  <si>
    <t>SC8</t>
  </si>
  <si>
    <t>SC9</t>
  </si>
  <si>
    <t>SC10</t>
  </si>
  <si>
    <t>SC11</t>
  </si>
  <si>
    <t>SC12</t>
  </si>
  <si>
    <t>SC+13</t>
  </si>
  <si>
    <t>SC+13a</t>
  </si>
  <si>
    <t>SC+14</t>
  </si>
  <si>
    <t>SC+14a</t>
  </si>
  <si>
    <t>SC+15</t>
  </si>
  <si>
    <t xml:space="preserve">Local Food </t>
  </si>
  <si>
    <t xml:space="preserve">Increase access to sustainably grown local food </t>
  </si>
  <si>
    <t xml:space="preserve">Educate and engage the community in a sustainable food culture </t>
  </si>
  <si>
    <t xml:space="preserve">Incorporate local and healthy options into public food-service procurement and events </t>
  </si>
  <si>
    <t xml:space="preserve">Support and promote family and community gardens </t>
  </si>
  <si>
    <t>SC16</t>
  </si>
  <si>
    <t>SC17</t>
  </si>
  <si>
    <t>SC18</t>
  </si>
  <si>
    <t>SC+19</t>
  </si>
  <si>
    <t>SC+20</t>
  </si>
  <si>
    <t xml:space="preserve">Social Justice </t>
  </si>
  <si>
    <t xml:space="preserve">Sustain community principles that are welcoming, inclusive and equitable </t>
  </si>
  <si>
    <t>Cultivate and preserve a welcoming and inclusive community character</t>
  </si>
  <si>
    <t xml:space="preserve">Support social justice and equity throughout the community </t>
  </si>
  <si>
    <t>Promote diversity of housing stock accessible to diverse residents</t>
  </si>
  <si>
    <t>Distribute public services and resources equitably in the community</t>
  </si>
  <si>
    <t>SC21</t>
  </si>
  <si>
    <t>SC22</t>
  </si>
  <si>
    <t>SC23</t>
  </si>
  <si>
    <t>SC24</t>
  </si>
  <si>
    <t xml:space="preserve">Sustainable Community </t>
  </si>
  <si>
    <t xml:space="preserve">Promote a sustainable identity for the community </t>
  </si>
  <si>
    <t xml:space="preserve">Promote third party certification for sustainable private facilities </t>
  </si>
  <si>
    <t xml:space="preserve">Develop and maintain a community brand that highlights sustainability </t>
  </si>
  <si>
    <t>Incentivize green building in new construction and re-construction</t>
  </si>
  <si>
    <t>SC25</t>
  </si>
  <si>
    <t>SC25a</t>
  </si>
  <si>
    <t>SC25b</t>
  </si>
  <si>
    <t>SC26</t>
  </si>
  <si>
    <t>SC26a</t>
  </si>
  <si>
    <t>SC27a</t>
  </si>
  <si>
    <t>SC28</t>
  </si>
  <si>
    <t xml:space="preserve">Y </t>
  </si>
  <si>
    <t>Identify existing Code impediments sustainable building and site best practices</t>
  </si>
  <si>
    <t xml:space="preserve">Develop housing policies, programs, and regulations designed to support and promote sustainability </t>
  </si>
  <si>
    <t>Revise and/or develop codes to promote sustainable building and site practices</t>
  </si>
  <si>
    <t xml:space="preserve">Enact policies to preserve dark skies </t>
  </si>
  <si>
    <t>SC29</t>
  </si>
  <si>
    <t>SC30</t>
  </si>
  <si>
    <t>SC31</t>
  </si>
  <si>
    <t>SC32</t>
  </si>
  <si>
    <t>SC+33</t>
  </si>
  <si>
    <t>SC+34</t>
  </si>
  <si>
    <t>Assure local policies and codes support sustainability</t>
  </si>
  <si>
    <t>Education</t>
  </si>
  <si>
    <t>Outreach and Engagement</t>
  </si>
  <si>
    <t xml:space="preserve">Assure community education messages are accessable in all languages and formats </t>
  </si>
  <si>
    <t xml:space="preserve">Use community festivals, lectures, workshops and other events to share information about sustainability </t>
  </si>
  <si>
    <t>Distribute sustainability information and resources provided by other allied organizations and government agencies</t>
  </si>
  <si>
    <t>Collaborate to incorporate sustainability into school curricula</t>
  </si>
  <si>
    <t>Collaborate to assure equitable access to quality education in the community</t>
  </si>
  <si>
    <t>SC35</t>
  </si>
  <si>
    <t>SC36</t>
  </si>
  <si>
    <t>SC37</t>
  </si>
  <si>
    <t>SC38</t>
  </si>
  <si>
    <t>SC39</t>
  </si>
  <si>
    <t>SC40</t>
  </si>
  <si>
    <t>SC+41</t>
  </si>
  <si>
    <t>SC+42</t>
  </si>
  <si>
    <t xml:space="preserve">Utilize strategic partnerships with other community organizations to promote sustainability </t>
  </si>
  <si>
    <t xml:space="preserve">Participate in regional and national sustainability networks </t>
  </si>
  <si>
    <t>Establish or strengthen an inter and intra/agency Green Team</t>
  </si>
  <si>
    <t>Engage residents in sustainability initiatives through an environmentally-focused citizen advisory group</t>
  </si>
  <si>
    <t>Foster positive communication and collaboration among local and regional institutions</t>
  </si>
  <si>
    <t>Reach out and remove barriers to include all residents in civic affairs</t>
  </si>
  <si>
    <t xml:space="preserve">Host environmentally focused event(s) </t>
  </si>
  <si>
    <t xml:space="preserve">Encourage residents and businesses to contribute their time and resources to sustain the community </t>
  </si>
  <si>
    <t xml:space="preserve">Create an award or recognition program to encourage and report sustainable behaviors for residents at home </t>
  </si>
  <si>
    <t xml:space="preserve">Create an award or recognition program to encourage and report sustainable actions by local businesses </t>
  </si>
  <si>
    <t>SC43</t>
  </si>
  <si>
    <t>SC44</t>
  </si>
  <si>
    <t>SC45</t>
  </si>
  <si>
    <t>SC46</t>
  </si>
  <si>
    <t>SC47</t>
  </si>
  <si>
    <t>SC48</t>
  </si>
  <si>
    <t>SC49</t>
  </si>
  <si>
    <t>SC50</t>
  </si>
  <si>
    <t>SC51</t>
  </si>
  <si>
    <t>SC52</t>
  </si>
  <si>
    <t>SC+53</t>
  </si>
  <si>
    <t>SC+54</t>
  </si>
  <si>
    <t>Bike and Pedestrian</t>
  </si>
  <si>
    <t>Support safe and effective active transportation</t>
  </si>
  <si>
    <t xml:space="preserve">Create a bicycle and pedestrian plan to improve connectivity in the community and beyond </t>
  </si>
  <si>
    <t xml:space="preserve">Collaborate with regional partners to connect on-and off-road bicycle facilities with existing and planned regional trail networks </t>
  </si>
  <si>
    <r>
      <t xml:space="preserve">   </t>
    </r>
    <r>
      <rPr>
        <b/>
        <sz val="11"/>
        <color theme="1"/>
        <rFont val="Calibri"/>
        <family val="2"/>
        <scheme val="minor"/>
      </rPr>
      <t>&gt;</t>
    </r>
    <r>
      <rPr>
        <sz val="11"/>
        <color theme="1"/>
        <rFont val="Calibri"/>
        <family val="2"/>
        <scheme val="minor"/>
      </rPr>
      <t>Earn Bicycle Friendly Community designation</t>
    </r>
    <r>
      <rPr>
        <b/>
        <sz val="11"/>
        <color theme="1"/>
        <rFont val="Calibri"/>
        <family val="2"/>
        <scheme val="minor"/>
      </rPr>
      <t xml:space="preserve"> </t>
    </r>
  </si>
  <si>
    <r>
      <t xml:space="preserve">   </t>
    </r>
    <r>
      <rPr>
        <b/>
        <sz val="11"/>
        <color theme="1"/>
        <rFont val="Calibri"/>
        <family val="2"/>
        <scheme val="minor"/>
      </rPr>
      <t>&gt;</t>
    </r>
    <r>
      <rPr>
        <sz val="11"/>
        <color theme="1"/>
        <rFont val="Calibri"/>
        <family val="2"/>
        <scheme val="minor"/>
      </rPr>
      <t>Earn Walk Friendly Community designation</t>
    </r>
    <r>
      <rPr>
        <b/>
        <sz val="11"/>
        <color theme="1"/>
        <rFont val="Calibri"/>
        <family val="2"/>
        <scheme val="minor"/>
      </rPr>
      <t xml:space="preserve"> </t>
    </r>
  </si>
  <si>
    <t>M1</t>
  </si>
  <si>
    <t>M2</t>
  </si>
  <si>
    <t>M3</t>
  </si>
  <si>
    <t>M4</t>
  </si>
  <si>
    <t>M5</t>
  </si>
  <si>
    <t>Maintain streets and sidewalks for efficiency and safety without harming natural resources</t>
  </si>
  <si>
    <t>Maintain efficient traffic flow within and around the community</t>
  </si>
  <si>
    <t>Collaborate to develop transportation infrastructure with context sensitivity</t>
  </si>
  <si>
    <t xml:space="preserve">Coordinate with regional transportation agencies to maximize bicycle, pedestrian, vehicular transit, and rail connectivity and mobility </t>
  </si>
  <si>
    <t xml:space="preserve">Collaborate to provide alternative fuel infrastructure at public sites </t>
  </si>
  <si>
    <t xml:space="preserve">Incorporate trees and other green infrastructure elements into roadway design and maintenance for functionality and aesthetics </t>
  </si>
  <si>
    <t>M6</t>
  </si>
  <si>
    <t>M7</t>
  </si>
  <si>
    <t>M8</t>
  </si>
  <si>
    <t>M9</t>
  </si>
  <si>
    <t>M10</t>
  </si>
  <si>
    <t>M11</t>
  </si>
  <si>
    <t>M12</t>
  </si>
  <si>
    <t>M13</t>
  </si>
  <si>
    <t>M+14</t>
  </si>
  <si>
    <t>Transportation Infrastructure</t>
  </si>
  <si>
    <t>Maintain a diverse, safe and efficient transportation network</t>
  </si>
  <si>
    <t>Stewardship</t>
  </si>
  <si>
    <t>Support regional transportation innovation</t>
  </si>
  <si>
    <t>Support coordinated investment to improve efficiency in passenger and freight railroads</t>
  </si>
  <si>
    <t xml:space="preserve">Collaborate to support a network of alternate fueling infrastructure </t>
  </si>
  <si>
    <t xml:space="preserve">Support strong national fuel efficiency standards </t>
  </si>
  <si>
    <t xml:space="preserve">Create Safe Routes to School </t>
  </si>
  <si>
    <t>Strategically manage parking policies and priorities to advance sustainability</t>
  </si>
  <si>
    <t xml:space="preserve">Support efficient transportation that uses resources wisely </t>
  </si>
  <si>
    <t>M15</t>
  </si>
  <si>
    <t>M16</t>
  </si>
  <si>
    <t>M17</t>
  </si>
  <si>
    <t>M18</t>
  </si>
  <si>
    <t>M19</t>
  </si>
  <si>
    <t>M20</t>
  </si>
  <si>
    <t>M21</t>
  </si>
  <si>
    <t>M22</t>
  </si>
  <si>
    <t xml:space="preserve">Enact and enforce anti-idling policies for public fleet vehicles </t>
  </si>
  <si>
    <t>Adapt engineering standards to incorporate sustainable practices into roadway construction and maintenance while assuring public safety</t>
  </si>
  <si>
    <t xml:space="preserve">Adapt building codes to accommodate and encourage alternate fuel infrastructure </t>
  </si>
  <si>
    <t xml:space="preserve">Adopt a Complete Streets policy to benefit all road users </t>
  </si>
  <si>
    <t xml:space="preserve">Revise subdivision code to promote active transportation, i.e., street sanctions that require bicycle facilities and sidewalks </t>
  </si>
  <si>
    <t>M23</t>
  </si>
  <si>
    <t>M24</t>
  </si>
  <si>
    <t>M25</t>
  </si>
  <si>
    <t>M26</t>
  </si>
  <si>
    <t>M27</t>
  </si>
  <si>
    <t>M28</t>
  </si>
  <si>
    <t>M29</t>
  </si>
  <si>
    <t xml:space="preserve">Integrate sustainability into transportation policies, programs and regulations </t>
  </si>
  <si>
    <t xml:space="preserve">Shared-use Mobility </t>
  </si>
  <si>
    <t>Promote public and sustainable transportation choices</t>
  </si>
  <si>
    <t xml:space="preserve">Collaborate to maintain and enhance transit facilities </t>
  </si>
  <si>
    <t xml:space="preserve">Expand local transit connections to meet identified needs </t>
  </si>
  <si>
    <t xml:space="preserve">Encourage municipal employees to use alternative modes of transportation to commute to work </t>
  </si>
  <si>
    <t xml:space="preserve">Promote the availability of regional transit options </t>
  </si>
  <si>
    <t>Educate the community on the negative impacts of car idling</t>
  </si>
  <si>
    <t xml:space="preserve">Advocate for mass transit funding </t>
  </si>
  <si>
    <t>Encourage active transportation and community building in an open streets event</t>
  </si>
  <si>
    <t>M30</t>
  </si>
  <si>
    <t>M31</t>
  </si>
  <si>
    <t>M32</t>
  </si>
  <si>
    <t>M33</t>
  </si>
  <si>
    <t>M34</t>
  </si>
  <si>
    <t>M35</t>
  </si>
  <si>
    <t>M36</t>
  </si>
  <si>
    <t>M37</t>
  </si>
  <si>
    <t>M38</t>
  </si>
  <si>
    <t>M39</t>
  </si>
  <si>
    <t xml:space="preserve">Parks &amp; Open Space </t>
  </si>
  <si>
    <t>Urban Forestry</t>
  </si>
  <si>
    <t>Sustain a robust urban forest canopy</t>
  </si>
  <si>
    <t>Landscapes</t>
  </si>
  <si>
    <t xml:space="preserve">Achieve greater livability through sustainable land use and housing policies </t>
  </si>
  <si>
    <t xml:space="preserve">Education, Outreach &amp; Engagement </t>
  </si>
  <si>
    <t>Cultivate a conservation ethic in the community</t>
  </si>
  <si>
    <t>Water Conservation</t>
  </si>
  <si>
    <t>Water Quality</t>
  </si>
  <si>
    <t>Protect and improve water quality</t>
  </si>
  <si>
    <t>Water Infrastructure</t>
  </si>
  <si>
    <t xml:space="preserve">Manage water system assets sustainably </t>
  </si>
  <si>
    <t>Stormwater Management and Green Infrastructure</t>
  </si>
  <si>
    <t>Optimize the use of natural and built systems to manage stormwater</t>
  </si>
  <si>
    <t xml:space="preserve">Practice stewardship of water resources </t>
  </si>
  <si>
    <t xml:space="preserve">Enact policies to protect water resources </t>
  </si>
  <si>
    <t>Reduce sprawl by promoting infill development to reduce adverse impacts on natural resources and infrastructure demands</t>
  </si>
  <si>
    <t xml:space="preserve">Prioritize redevelopment projects and infrastructure investment for transit-served locations </t>
  </si>
  <si>
    <t xml:space="preserve">Collaborate with neighboring communities to jointly create sustainable developments </t>
  </si>
  <si>
    <t xml:space="preserve">Encourage conservation design to protect natural resources  </t>
  </si>
  <si>
    <t>Promote Sustainable Sites Certification for commercial and institutional landscapes</t>
  </si>
  <si>
    <t>Integrate resiliency into land development decisions</t>
  </si>
  <si>
    <t>Support local food production by assuring access to affordable land</t>
  </si>
  <si>
    <t xml:space="preserve">Evaluate proposed developments for on groundwater levels and water quality.  </t>
  </si>
  <si>
    <t>L1a</t>
  </si>
  <si>
    <t>L1b</t>
  </si>
  <si>
    <t>L1c</t>
  </si>
  <si>
    <t>L2a</t>
  </si>
  <si>
    <t>L2b</t>
  </si>
  <si>
    <t xml:space="preserve">Using data such as the Green Infrastructure Vision and the Illinois Natural Areas Inventory, watershed plans, identify key natural assets, landscape features, parcels with high value for connectivity and ecosystem function  </t>
  </si>
  <si>
    <t xml:space="preserve">Conserve key natural assets and open space </t>
  </si>
  <si>
    <t xml:space="preserve">Guide future development to conserve natural topography, views, drainage patterns, existing vegetation, and historic or cultural assets </t>
  </si>
  <si>
    <t xml:space="preserve">Prioritize the acquisition, dedication and management of lands to create connected greenways </t>
  </si>
  <si>
    <t>Prioritize the acquisition of land to protect groundwater recharge areas</t>
  </si>
  <si>
    <t xml:space="preserve">Sustainable Development </t>
  </si>
  <si>
    <t>Encourage strategic development that upholds sustainability principles</t>
  </si>
  <si>
    <t xml:space="preserve">Land Preservation </t>
  </si>
  <si>
    <t xml:space="preserve">Conserve restore and enhance natural features and ecosystems </t>
  </si>
  <si>
    <t>Manage public and private landscapes to optimize ecosystem services and support biodiversty</t>
  </si>
  <si>
    <t xml:space="preserve">Protect and restore soil integrity </t>
  </si>
  <si>
    <t>L10a</t>
  </si>
  <si>
    <t>L10b</t>
  </si>
  <si>
    <t>L12</t>
  </si>
  <si>
    <t>L13</t>
  </si>
  <si>
    <t>L14</t>
  </si>
  <si>
    <t>L14a</t>
  </si>
  <si>
    <t>L16</t>
  </si>
  <si>
    <t>Develop a park and open space master plan</t>
  </si>
  <si>
    <t>Maximize the amount of public spaces and parks accessible to residents</t>
  </si>
  <si>
    <t>Enhance parks, open space, and recreational opportunities accessible to all residents</t>
  </si>
  <si>
    <t xml:space="preserve">Foster healthy community relationships through the use of open space </t>
  </si>
  <si>
    <t>L17</t>
  </si>
  <si>
    <t>L18</t>
  </si>
  <si>
    <t>L18a</t>
  </si>
  <si>
    <t>L18b</t>
  </si>
  <si>
    <t>L18c</t>
  </si>
  <si>
    <t>L19</t>
  </si>
  <si>
    <t>L20</t>
  </si>
  <si>
    <t xml:space="preserve">Develop and implement a management plan to assure a long term vitality of the urban forest </t>
  </si>
  <si>
    <t>Maintain the health and integrity of existing trees</t>
  </si>
  <si>
    <t>Plant trees to sustain and renew the urban forest</t>
  </si>
  <si>
    <t xml:space="preserve">Diversify the urban forest for long term resilience </t>
  </si>
  <si>
    <t>Earn recognition for urban forest stewardship as a Tree City USA</t>
  </si>
  <si>
    <t xml:space="preserve">Harvest and utilize high value wood products from trees that must be removed </t>
  </si>
  <si>
    <t>L21</t>
  </si>
  <si>
    <t>L22</t>
  </si>
  <si>
    <t>L23</t>
  </si>
  <si>
    <t>L24</t>
  </si>
  <si>
    <t>L24a</t>
  </si>
  <si>
    <t>L24b</t>
  </si>
  <si>
    <t>L24c</t>
  </si>
  <si>
    <t>L25</t>
  </si>
  <si>
    <t>L26</t>
  </si>
  <si>
    <t>L27</t>
  </si>
  <si>
    <t>Manage traditional, cultivated landscapes sustainably</t>
  </si>
  <si>
    <t>Increase the quality and amount of sustainable landscaping in the community</t>
  </si>
  <si>
    <t>Maintain beautiful landscapes and streetscapes to enhance gateways, business districts and important public spaces</t>
  </si>
  <si>
    <t>Engage the community in programs and special events to celebrate nature, such as Arbor Day and Earth Day</t>
  </si>
  <si>
    <t xml:space="preserve">Educate the community about the value of trees, native and sustainable landscaping </t>
  </si>
  <si>
    <t>Engage community volunteers in land stewardship activities on public and shared landscapes</t>
  </si>
  <si>
    <t>Enlist volunteer groups to help in acquisition and stewardship of public lands</t>
  </si>
  <si>
    <t>Engage residents through a natural resources, conservation and/ or tree commission</t>
  </si>
  <si>
    <t xml:space="preserve">Engage local farmers to adopt conservation practices </t>
  </si>
  <si>
    <t>Enact and enforce land use policies that protect valuable natural assets and support resiliency</t>
  </si>
  <si>
    <t xml:space="preserve">Integrate resiliency strategies into development policies and plans </t>
  </si>
  <si>
    <t xml:space="preserve">Enact an ordinance that requires ample sustainable tree and landscape planting for new development and redevelopments </t>
  </si>
  <si>
    <t>Collaborate with state and federal partners to prepare for and respond to invasive pest threats</t>
  </si>
  <si>
    <t>L30</t>
  </si>
  <si>
    <t>L30a</t>
  </si>
  <si>
    <t>L30b</t>
  </si>
  <si>
    <t>L30c</t>
  </si>
  <si>
    <t>L30d</t>
  </si>
  <si>
    <t>L31</t>
  </si>
  <si>
    <t>L32</t>
  </si>
  <si>
    <t>L33</t>
  </si>
  <si>
    <t>L33a</t>
  </si>
  <si>
    <t>L33b</t>
  </si>
  <si>
    <t>L33c</t>
  </si>
  <si>
    <t>L34</t>
  </si>
  <si>
    <t>L35</t>
  </si>
  <si>
    <t>L36</t>
  </si>
  <si>
    <t>L37</t>
  </si>
  <si>
    <t>L38</t>
  </si>
  <si>
    <t>L39</t>
  </si>
  <si>
    <t>L40</t>
  </si>
  <si>
    <t>L41</t>
  </si>
  <si>
    <t>L42</t>
  </si>
  <si>
    <t>L43</t>
  </si>
  <si>
    <t>L44</t>
  </si>
  <si>
    <t>L45</t>
  </si>
  <si>
    <t>L46</t>
  </si>
  <si>
    <t>Reduce community water consumption per capita</t>
  </si>
  <si>
    <t>Designate a staff Water Conservation Coordinator to manage water conservation programs</t>
  </si>
  <si>
    <t xml:space="preserve">Participate in regional efforts and programs to conserve water </t>
  </si>
  <si>
    <t>Provide customer incentives to retrofit using high efficiency, Water Sense appliances and fixtures</t>
  </si>
  <si>
    <t>Provide water use audits to customers</t>
  </si>
  <si>
    <t>Collaborate with energy utilities to integrate water conservation into energy audits for residential customers</t>
  </si>
  <si>
    <t>Protect surface and groundwater from runoff and contamination</t>
  </si>
  <si>
    <t>W1</t>
  </si>
  <si>
    <t>W1a</t>
  </si>
  <si>
    <t>W1b</t>
  </si>
  <si>
    <t>W2</t>
  </si>
  <si>
    <t>W3</t>
  </si>
  <si>
    <t>W+5</t>
  </si>
  <si>
    <t>W+6</t>
  </si>
  <si>
    <t>W+7</t>
  </si>
  <si>
    <t xml:space="preserve">Collaborate to identify sensitive aquifer recharge areas  </t>
  </si>
  <si>
    <t>Support post-development runoff reduction and mitigation</t>
  </si>
  <si>
    <t>Inventory and inspect septic systems</t>
  </si>
  <si>
    <t xml:space="preserve">Collaborate with regional initiatives to protect Lake Michigan and the Mississippi River </t>
  </si>
  <si>
    <t>Label storm drains indicating the destination of discharge</t>
  </si>
  <si>
    <t>W9</t>
  </si>
  <si>
    <t>W10</t>
  </si>
  <si>
    <t>W11</t>
  </si>
  <si>
    <t>W12</t>
  </si>
  <si>
    <t>W13</t>
  </si>
  <si>
    <t xml:space="preserve">Operate an efficient water utility that delivers clean, healthful, water  </t>
  </si>
  <si>
    <t>W14</t>
  </si>
  <si>
    <t>Comprehensively and sustainably manage water infrastructure</t>
  </si>
  <si>
    <t>W15</t>
  </si>
  <si>
    <t>W15a</t>
  </si>
  <si>
    <t>W15b</t>
  </si>
  <si>
    <t xml:space="preserve">Invest water revenues into sustaining water infrastructure </t>
  </si>
  <si>
    <t>Coordinate street, utility and water infrastructure projects</t>
  </si>
  <si>
    <t xml:space="preserve">Seek both public and private financing partnerships for infrastructure improvements </t>
  </si>
  <si>
    <t>W16</t>
  </si>
  <si>
    <t>W17</t>
  </si>
  <si>
    <t>W18</t>
  </si>
  <si>
    <t>W19</t>
  </si>
  <si>
    <t>Participate in the Community Rating System for flood mitigation and planning</t>
  </si>
  <si>
    <t>Participate in the National Flood Insurance Program allowing residents to access flood insurance</t>
  </si>
  <si>
    <t xml:space="preserve">Implement green infrastructure best management practices on municipal properties </t>
  </si>
  <si>
    <t xml:space="preserve">Encourage residents and businesses to adopt green infrastructure practices </t>
  </si>
  <si>
    <t>Encourage residents and businesses to reduce flood risks on their property</t>
  </si>
  <si>
    <t>Collaborate to enhance wetlands for improved ecosystem services</t>
  </si>
  <si>
    <t xml:space="preserve">Collaborate with regional and state agencies to sustainably manage stormwater </t>
  </si>
  <si>
    <t>W20</t>
  </si>
  <si>
    <t>W21</t>
  </si>
  <si>
    <t>W22</t>
  </si>
  <si>
    <t>W23</t>
  </si>
  <si>
    <t>W23a</t>
  </si>
  <si>
    <t>W24</t>
  </si>
  <si>
    <t>W24a</t>
  </si>
  <si>
    <t>W25</t>
  </si>
  <si>
    <t>W26</t>
  </si>
  <si>
    <t>W27</t>
  </si>
  <si>
    <t>W+29</t>
  </si>
  <si>
    <t xml:space="preserve">Sustain supply of high-quality public water </t>
  </si>
  <si>
    <t xml:space="preserve">Ensure drinking and wastewater systems are operating efficiently </t>
  </si>
  <si>
    <t xml:space="preserve">Participate in watershed planning and stewardship efforts  </t>
  </si>
  <si>
    <t>Implement municipal recommendations from watershed plan</t>
  </si>
  <si>
    <t xml:space="preserve">Allow public access and encourage stewardship of community waterways </t>
  </si>
  <si>
    <t>Support regional and statewide water supply planning and stewardship</t>
  </si>
  <si>
    <t>W31</t>
  </si>
  <si>
    <t>W32</t>
  </si>
  <si>
    <t>W33</t>
  </si>
  <si>
    <t>W34</t>
  </si>
  <si>
    <t>W35</t>
  </si>
  <si>
    <t>W37</t>
  </si>
  <si>
    <t>Education and Outreach</t>
  </si>
  <si>
    <t>Engage the community in water stewardship</t>
  </si>
  <si>
    <t>Conduct a water rate study to determine sustainble rate structure</t>
  </si>
  <si>
    <t>Adopt full-cost pricing policies for water service</t>
  </si>
  <si>
    <t>Incorporate conservation practices into new development guidelines and incentives</t>
  </si>
  <si>
    <t>Adopt a water conservation policy and/or plan inclusive of all customers and municipal operations</t>
  </si>
  <si>
    <t>W39</t>
  </si>
  <si>
    <t>W40</t>
  </si>
  <si>
    <t>W41</t>
  </si>
  <si>
    <t>W42</t>
  </si>
  <si>
    <t>W43</t>
  </si>
  <si>
    <t>Update stormwater ordinance to integrate Illinois State Model Local Stormwater Ordinance</t>
  </si>
  <si>
    <t xml:space="preserve">Adopt codes that enable rainwater harvesting for non-potable uses </t>
  </si>
  <si>
    <t>Adopt a resolution supporting the Great Lakes and St. Lawrence River Basin Water Resources Compact</t>
  </si>
  <si>
    <t>Allow flexibility (off-site management, payment-in-lieu) to allow developments to meet stormwater management requirements sustainably</t>
  </si>
  <si>
    <t>Enact codes that protect surface and groundwater from runoff and contamination</t>
  </si>
  <si>
    <t>W44</t>
  </si>
  <si>
    <t>W45</t>
  </si>
  <si>
    <t>W46</t>
  </si>
  <si>
    <t xml:space="preserve">Educate and support the community to conserve water </t>
  </si>
  <si>
    <t xml:space="preserve">Educate the community on the value of clean and safe drinking water </t>
  </si>
  <si>
    <t>Promote tap water over bottled water</t>
  </si>
  <si>
    <t xml:space="preserve">Educate the community on practices that reduce contamination of water resources  </t>
  </si>
  <si>
    <t>Support private well-owners in water quality monitoring and stewardship</t>
  </si>
  <si>
    <t>Educate customers about public water supply and wastewater operations through media and events</t>
  </si>
  <si>
    <t>Educate the community on benefits and practices of green infrastructure</t>
  </si>
  <si>
    <t>Educate and support the community in preparing for and managing floods</t>
  </si>
  <si>
    <t>Collaborate to teach water conservation and stewardship in schools</t>
  </si>
  <si>
    <t>Collaborate to raise watershed awareness and foster stewardship</t>
  </si>
  <si>
    <t>W51</t>
  </si>
  <si>
    <t>W52</t>
  </si>
  <si>
    <t>W54</t>
  </si>
  <si>
    <t>W55</t>
  </si>
  <si>
    <t>W56</t>
  </si>
  <si>
    <t>W57</t>
  </si>
  <si>
    <t>W58</t>
  </si>
  <si>
    <t>E8</t>
  </si>
  <si>
    <t>E+9</t>
  </si>
  <si>
    <t>E+10</t>
  </si>
  <si>
    <t>E+11</t>
  </si>
  <si>
    <t>E+26</t>
  </si>
  <si>
    <t>E+27</t>
  </si>
  <si>
    <t>E13a</t>
  </si>
  <si>
    <t>E13b</t>
  </si>
  <si>
    <t>E14</t>
  </si>
  <si>
    <t>E14a</t>
  </si>
  <si>
    <t>E+17</t>
  </si>
  <si>
    <t>E20</t>
  </si>
  <si>
    <t>E+23</t>
  </si>
  <si>
    <t>E24</t>
  </si>
  <si>
    <t>E25</t>
  </si>
  <si>
    <t>E+28</t>
  </si>
  <si>
    <t>E+29</t>
  </si>
  <si>
    <t>E30</t>
  </si>
  <si>
    <t>E31</t>
  </si>
  <si>
    <t>E32</t>
  </si>
  <si>
    <t>E33</t>
  </si>
  <si>
    <t>Advocate for new opportunities in the clean energy industry</t>
  </si>
  <si>
    <t>ED12</t>
  </si>
  <si>
    <t>C12a</t>
  </si>
  <si>
    <t xml:space="preserve"> </t>
  </si>
  <si>
    <t>Maintain clean and healthful air</t>
  </si>
  <si>
    <t>Reduce greenhouse gas emissions</t>
  </si>
  <si>
    <r>
      <t xml:space="preserve">   &gt;</t>
    </r>
    <r>
      <rPr>
        <sz val="12"/>
        <color theme="1"/>
        <rFont val="Calibri"/>
        <family val="2"/>
        <scheme val="minor"/>
      </rPr>
      <t xml:space="preserve">Utilize US EPA's Local Climate Action Framework to plan and evaluate climate strategies </t>
    </r>
    <r>
      <rPr>
        <b/>
        <sz val="12"/>
        <color theme="1"/>
        <rFont val="Calibri"/>
        <family val="2"/>
        <scheme val="minor"/>
      </rPr>
      <t xml:space="preserve"> </t>
    </r>
  </si>
  <si>
    <r>
      <t xml:space="preserve">   &gt;</t>
    </r>
    <r>
      <rPr>
        <sz val="12"/>
        <color theme="1"/>
        <rFont val="Calibri"/>
        <family val="2"/>
        <scheme val="minor"/>
      </rPr>
      <t xml:space="preserve">Measure and monitor GHG from municipal operations </t>
    </r>
  </si>
  <si>
    <r>
      <t xml:space="preserve">   &gt;</t>
    </r>
    <r>
      <rPr>
        <sz val="12"/>
        <color theme="1"/>
        <rFont val="Calibri"/>
        <family val="2"/>
        <scheme val="minor"/>
      </rPr>
      <t xml:space="preserve">Measure and monitor GHG community wide </t>
    </r>
  </si>
  <si>
    <r>
      <t xml:space="preserve">   &gt;</t>
    </r>
    <r>
      <rPr>
        <sz val="12"/>
        <color theme="1"/>
        <rFont val="Calibri"/>
        <family val="2"/>
        <scheme val="minor"/>
      </rPr>
      <t xml:space="preserve">Prepare Pre-Disaster Hazard Mitigation Plan </t>
    </r>
  </si>
  <si>
    <r>
      <t xml:space="preserve"> </t>
    </r>
    <r>
      <rPr>
        <b/>
        <sz val="12"/>
        <color theme="1"/>
        <rFont val="Calibri"/>
        <family val="2"/>
      </rPr>
      <t xml:space="preserve">+ </t>
    </r>
    <r>
      <rPr>
        <b/>
        <sz val="12"/>
        <color theme="1"/>
        <rFont val="Calibri"/>
        <family val="2"/>
        <scheme val="minor"/>
      </rPr>
      <t>Participate in carbon offset program</t>
    </r>
  </si>
  <si>
    <r>
      <rPr>
        <b/>
        <sz val="12"/>
        <color theme="1"/>
        <rFont val="Calibri"/>
        <family val="2"/>
      </rPr>
      <t xml:space="preserve"> + </t>
    </r>
    <r>
      <rPr>
        <b/>
        <sz val="12"/>
        <color theme="1"/>
        <rFont val="Calibri"/>
        <family val="2"/>
        <scheme val="minor"/>
      </rPr>
      <t>Commit to the Compact of Mayors</t>
    </r>
  </si>
  <si>
    <r>
      <t xml:space="preserve"> </t>
    </r>
    <r>
      <rPr>
        <b/>
        <sz val="12"/>
        <color theme="1"/>
        <rFont val="Calibri"/>
        <family val="2"/>
      </rPr>
      <t xml:space="preserve">+ </t>
    </r>
    <r>
      <rPr>
        <b/>
        <sz val="12"/>
        <color theme="1"/>
        <rFont val="Calibri"/>
        <family val="2"/>
        <scheme val="minor"/>
      </rPr>
      <t>Assess infrastructure and public safety threats from extreme weather events</t>
    </r>
  </si>
  <si>
    <t xml:space="preserve"> &gt; Conduct energy audits of municipal facilities </t>
  </si>
  <si>
    <t xml:space="preserve"> &gt; Implement operational changes recommended in the retro-commissioning study </t>
  </si>
  <si>
    <r>
      <t xml:space="preserve">   &gt;</t>
    </r>
    <r>
      <rPr>
        <sz val="12"/>
        <color theme="1"/>
        <rFont val="Calibri"/>
        <family val="2"/>
        <scheme val="minor"/>
      </rPr>
      <t xml:space="preserve">Become a US EPA Green Power Community </t>
    </r>
  </si>
  <si>
    <r>
      <t xml:space="preserve"> </t>
    </r>
    <r>
      <rPr>
        <b/>
        <sz val="12"/>
        <color theme="1"/>
        <rFont val="Calibri"/>
        <family val="2"/>
      </rPr>
      <t>+</t>
    </r>
    <r>
      <rPr>
        <b/>
        <sz val="8.4"/>
        <color theme="1"/>
        <rFont val="Calibri"/>
        <family val="2"/>
      </rPr>
      <t xml:space="preserve"> </t>
    </r>
    <r>
      <rPr>
        <b/>
        <sz val="12"/>
        <color theme="1"/>
        <rFont val="Calibri"/>
        <family val="2"/>
        <scheme val="minor"/>
      </rPr>
      <t>Utilize performance contracts to finance large energy efficiency projects</t>
    </r>
  </si>
  <si>
    <r>
      <t xml:space="preserve"> </t>
    </r>
    <r>
      <rPr>
        <b/>
        <sz val="12"/>
        <color theme="1"/>
        <rFont val="Calibri"/>
        <family val="2"/>
      </rPr>
      <t>+</t>
    </r>
    <r>
      <rPr>
        <b/>
        <sz val="8.4"/>
        <color theme="1"/>
        <rFont val="Calibri"/>
        <family val="2"/>
      </rPr>
      <t xml:space="preserve"> </t>
    </r>
    <r>
      <rPr>
        <b/>
        <sz val="12"/>
        <color theme="1"/>
        <rFont val="Calibri"/>
        <family val="2"/>
        <scheme val="minor"/>
      </rPr>
      <t>Demonstrate extreme energy efficiency with a model Passivhaus building</t>
    </r>
  </si>
  <si>
    <r>
      <t xml:space="preserve"> </t>
    </r>
    <r>
      <rPr>
        <b/>
        <sz val="12"/>
        <color theme="1"/>
        <rFont val="Calibri"/>
        <family val="2"/>
      </rPr>
      <t>+</t>
    </r>
    <r>
      <rPr>
        <b/>
        <sz val="8.4"/>
        <color theme="1"/>
        <rFont val="Calibri"/>
        <family val="2"/>
      </rPr>
      <t xml:space="preserve"> </t>
    </r>
    <r>
      <rPr>
        <b/>
        <sz val="12"/>
        <color theme="1"/>
        <rFont val="Calibri"/>
        <family val="2"/>
        <scheme val="minor"/>
      </rPr>
      <t xml:space="preserve">Budget and plan for long-term energy efficiency equipment upgrades </t>
    </r>
  </si>
  <si>
    <t xml:space="preserve">Implement energy efficiency measures that have a short-term payback (i.e. lighting, occupancy sensors) </t>
  </si>
  <si>
    <t>E12a</t>
  </si>
  <si>
    <t>&gt; Use power purchase agreements, leasing and other strategies to finance renewable energy systems</t>
  </si>
  <si>
    <t>&gt; Facilitate access to renewable energy systems through collaborative purchasing for residents and business</t>
  </si>
  <si>
    <r>
      <rPr>
        <b/>
        <sz val="12"/>
        <color theme="1"/>
        <rFont val="Calibri"/>
        <family val="2"/>
      </rPr>
      <t>+</t>
    </r>
    <r>
      <rPr>
        <b/>
        <sz val="8.4"/>
        <color theme="1"/>
        <rFont val="Calibri"/>
        <family val="2"/>
      </rPr>
      <t xml:space="preserve"> </t>
    </r>
    <r>
      <rPr>
        <b/>
        <sz val="12"/>
        <color theme="1"/>
        <rFont val="Calibri"/>
        <family val="2"/>
        <scheme val="minor"/>
      </rPr>
      <t xml:space="preserve">Utilize performance contracts to finance energy efficiency projects when feasible </t>
    </r>
  </si>
  <si>
    <r>
      <t xml:space="preserve"> </t>
    </r>
    <r>
      <rPr>
        <b/>
        <sz val="12"/>
        <color theme="1"/>
        <rFont val="Calibri"/>
        <family val="2"/>
      </rPr>
      <t>+</t>
    </r>
    <r>
      <rPr>
        <b/>
        <sz val="8.4"/>
        <color theme="1"/>
        <rFont val="Calibri"/>
        <family val="2"/>
      </rPr>
      <t xml:space="preserve"> </t>
    </r>
    <r>
      <rPr>
        <b/>
        <sz val="12"/>
        <color theme="1"/>
        <rFont val="Calibri"/>
        <family val="2"/>
        <scheme val="minor"/>
      </rPr>
      <t>Adopt ‘stretch codes’ setting higher standards for energy efficiency than IECC</t>
    </r>
  </si>
  <si>
    <r>
      <t xml:space="preserve"> </t>
    </r>
    <r>
      <rPr>
        <b/>
        <sz val="12"/>
        <color theme="1"/>
        <rFont val="Calibri"/>
        <family val="2"/>
      </rPr>
      <t>+</t>
    </r>
    <r>
      <rPr>
        <b/>
        <sz val="8.4"/>
        <color theme="1"/>
        <rFont val="Calibri"/>
        <family val="2"/>
      </rPr>
      <t xml:space="preserve"> </t>
    </r>
    <r>
      <rPr>
        <b/>
        <sz val="12"/>
        <color theme="1"/>
        <rFont val="Calibri"/>
        <family val="2"/>
        <scheme val="minor"/>
      </rPr>
      <t>Enact an ordinance requiring periodic benchmarking for large energy users</t>
    </r>
  </si>
  <si>
    <t>Sustainable Operations</t>
  </si>
  <si>
    <r>
      <rPr>
        <b/>
        <sz val="11"/>
        <color theme="1"/>
        <rFont val="Calibri"/>
        <family val="2"/>
      </rPr>
      <t>+</t>
    </r>
    <r>
      <rPr>
        <b/>
        <sz val="9.9"/>
        <color theme="1"/>
        <rFont val="Calibri"/>
        <family val="2"/>
      </rPr>
      <t xml:space="preserve"> </t>
    </r>
    <r>
      <rPr>
        <b/>
        <sz val="11"/>
        <color theme="1"/>
        <rFont val="Calibri"/>
        <family val="2"/>
        <scheme val="minor"/>
      </rPr>
      <t xml:space="preserve"> Use 'smart' technology to efficiently manage waste, water, fleet, air and energy data</t>
    </r>
  </si>
  <si>
    <r>
      <rPr>
        <b/>
        <sz val="11"/>
        <color theme="1"/>
        <rFont val="Calibri"/>
        <family val="2"/>
      </rPr>
      <t xml:space="preserve"> +</t>
    </r>
    <r>
      <rPr>
        <b/>
        <sz val="9.9"/>
        <color theme="1"/>
        <rFont val="Calibri"/>
        <family val="2"/>
      </rPr>
      <t xml:space="preserve"> </t>
    </r>
    <r>
      <rPr>
        <b/>
        <sz val="11"/>
        <color theme="1"/>
        <rFont val="Calibri"/>
        <family val="2"/>
        <scheme val="minor"/>
      </rPr>
      <t>Collaborate with businesses, industry leaders and other agencies to develop alternative fuel infrastructure</t>
    </r>
  </si>
  <si>
    <r>
      <rPr>
        <b/>
        <sz val="11"/>
        <color theme="1"/>
        <rFont val="Calibri"/>
        <family val="2"/>
      </rPr>
      <t>+</t>
    </r>
    <r>
      <rPr>
        <b/>
        <sz val="9.9"/>
        <color theme="1"/>
        <rFont val="Calibri"/>
        <family val="2"/>
      </rPr>
      <t xml:space="preserve"> </t>
    </r>
    <r>
      <rPr>
        <b/>
        <sz val="11"/>
        <color theme="1"/>
        <rFont val="Calibri"/>
        <family val="2"/>
        <scheme val="minor"/>
      </rPr>
      <t>Use the Envision checklist and infrastructure sustainability rating system to guide project development</t>
    </r>
  </si>
  <si>
    <t>SUSTAINABLE COMMUNITIES</t>
  </si>
  <si>
    <r>
      <t xml:space="preserve"> </t>
    </r>
    <r>
      <rPr>
        <b/>
        <sz val="11"/>
        <color theme="1"/>
        <rFont val="Calibri"/>
        <family val="2"/>
      </rPr>
      <t xml:space="preserve">+ </t>
    </r>
    <r>
      <rPr>
        <b/>
        <sz val="11"/>
        <color theme="1"/>
        <rFont val="Calibri"/>
        <family val="2"/>
        <scheme val="minor"/>
      </rPr>
      <t>Support balanced, active play for families</t>
    </r>
  </si>
  <si>
    <r>
      <rPr>
        <b/>
        <sz val="11"/>
        <color theme="1"/>
        <rFont val="Calibri"/>
        <family val="2"/>
      </rPr>
      <t xml:space="preserve">+ </t>
    </r>
    <r>
      <rPr>
        <b/>
        <sz val="11"/>
        <color theme="1"/>
        <rFont val="Calibri"/>
        <family val="2"/>
        <scheme val="minor"/>
      </rPr>
      <t>Prioritize safe practices and collaborate to reduce accidental injuries and death</t>
    </r>
  </si>
  <si>
    <r>
      <rPr>
        <b/>
        <sz val="11"/>
        <color theme="1"/>
        <rFont val="Calibri"/>
        <family val="2"/>
      </rPr>
      <t xml:space="preserve">+ </t>
    </r>
    <r>
      <rPr>
        <b/>
        <sz val="11"/>
        <color theme="1"/>
        <rFont val="Calibri"/>
        <family val="2"/>
        <scheme val="minor"/>
      </rPr>
      <t>Integrate planning, policies and programs to accommodate residents of all ages and abilities</t>
    </r>
  </si>
  <si>
    <r>
      <rPr>
        <b/>
        <sz val="11"/>
        <color theme="1"/>
        <rFont val="Calibri"/>
        <family val="2"/>
      </rPr>
      <t xml:space="preserve">+ </t>
    </r>
    <r>
      <rPr>
        <b/>
        <sz val="11"/>
        <color theme="1"/>
        <rFont val="Calibri"/>
        <family val="2"/>
        <scheme val="minor"/>
      </rPr>
      <t>Analyze and asses the current food system</t>
    </r>
  </si>
  <si>
    <r>
      <rPr>
        <b/>
        <sz val="11"/>
        <color theme="1"/>
        <rFont val="Calibri"/>
        <family val="2"/>
      </rPr>
      <t xml:space="preserve">+ </t>
    </r>
    <r>
      <rPr>
        <b/>
        <sz val="11"/>
        <color theme="1"/>
        <rFont val="Calibri"/>
        <family val="2"/>
        <scheme val="minor"/>
      </rPr>
      <t>Support innovative technologies for food production and distribution</t>
    </r>
  </si>
  <si>
    <t>SC+27</t>
  </si>
  <si>
    <r>
      <rPr>
        <b/>
        <sz val="11"/>
        <color theme="1"/>
        <rFont val="Calibri"/>
        <family val="2"/>
      </rPr>
      <t xml:space="preserve">+ </t>
    </r>
    <r>
      <rPr>
        <b/>
        <sz val="11"/>
        <color theme="1"/>
        <rFont val="Calibri"/>
        <family val="2"/>
        <scheme val="minor"/>
      </rPr>
      <t>Assess sustainability achievements relative to comparable cities</t>
    </r>
  </si>
  <si>
    <r>
      <rPr>
        <b/>
        <sz val="11"/>
        <color theme="1"/>
        <rFont val="Calibri"/>
        <family val="2"/>
      </rPr>
      <t xml:space="preserve">+ </t>
    </r>
    <r>
      <rPr>
        <b/>
        <sz val="11"/>
        <color theme="1"/>
        <rFont val="Calibri"/>
        <family val="2"/>
        <scheme val="minor"/>
      </rPr>
      <t xml:space="preserve">Incentivize green building in new construction and re-construction </t>
    </r>
  </si>
  <si>
    <r>
      <rPr>
        <b/>
        <sz val="11"/>
        <color theme="1"/>
        <rFont val="Calibri"/>
        <family val="2"/>
      </rPr>
      <t xml:space="preserve">+ </t>
    </r>
    <r>
      <rPr>
        <b/>
        <sz val="11"/>
        <color theme="1"/>
        <rFont val="Calibri"/>
        <family val="2"/>
        <scheme val="minor"/>
      </rPr>
      <t>Require third-party green building certification for appropriate new construction</t>
    </r>
  </si>
  <si>
    <t>Amend code to require water efficiency and conservation in commercial and residential development</t>
  </si>
  <si>
    <t xml:space="preserve">Review and adopt codes to eliminate barriers to green infrastructure BMPs including cisterns, green roofs, bioswales, permeable paving </t>
  </si>
  <si>
    <t xml:space="preserve">Contribute local data on water supply, quality and operations to support state and regional stewardship </t>
  </si>
  <si>
    <r>
      <rPr>
        <b/>
        <sz val="11"/>
        <color theme="1"/>
        <rFont val="Calibri"/>
        <family val="2"/>
      </rPr>
      <t xml:space="preserve">+ </t>
    </r>
    <r>
      <rPr>
        <b/>
        <sz val="11"/>
        <color theme="1"/>
        <rFont val="Calibri"/>
        <family val="2"/>
        <scheme val="minor"/>
      </rPr>
      <t>Enact a water offset policy for water neutral community growth</t>
    </r>
  </si>
  <si>
    <t>Collaborate to Support proper disposal of:</t>
  </si>
  <si>
    <r>
      <rPr>
        <b/>
        <sz val="11"/>
        <color theme="1"/>
        <rFont val="Calibri"/>
        <family val="2"/>
        <scheme val="minor"/>
      </rPr>
      <t>&gt;</t>
    </r>
    <r>
      <rPr>
        <sz val="11"/>
        <color theme="1"/>
        <rFont val="Calibri"/>
        <family val="2"/>
        <scheme val="minor"/>
      </rPr>
      <t xml:space="preserve"> Establish and strive for a multi-family recycling goal</t>
    </r>
  </si>
  <si>
    <r>
      <rPr>
        <b/>
        <sz val="11"/>
        <color theme="1"/>
        <rFont val="Calibri"/>
        <family val="2"/>
        <scheme val="minor"/>
      </rPr>
      <t>&gt;</t>
    </r>
    <r>
      <rPr>
        <sz val="11"/>
        <color theme="1"/>
        <rFont val="Calibri"/>
        <family val="2"/>
        <scheme val="minor"/>
      </rPr>
      <t xml:space="preserve"> Establish and strive for a residential recycling goal</t>
    </r>
  </si>
  <si>
    <t>Engage with Solid Waste agencies to manage waste sustainably</t>
  </si>
  <si>
    <t xml:space="preserve">  </t>
  </si>
  <si>
    <t>Link to Resource</t>
  </si>
  <si>
    <r>
      <rPr>
        <b/>
        <sz val="12"/>
        <color theme="1"/>
        <rFont val="Calibri"/>
        <family val="2"/>
      </rPr>
      <t xml:space="preserve"> + </t>
    </r>
    <r>
      <rPr>
        <b/>
        <sz val="12"/>
        <color theme="1"/>
        <rFont val="Calibri"/>
        <family val="2"/>
        <scheme val="minor"/>
      </rPr>
      <t>Develop a resiliency plan to protect assets, public health, and provide essential services through natural and man-made disasters</t>
    </r>
  </si>
  <si>
    <t xml:space="preserve">Attract and retain businesses that practice and promote sustainability </t>
  </si>
  <si>
    <t xml:space="preserve">Support energy audits and retro-commissioning studies of residential, commercial and institutional facilities </t>
  </si>
  <si>
    <r>
      <t xml:space="preserve">   &gt;</t>
    </r>
    <r>
      <rPr>
        <sz val="12"/>
        <color theme="1"/>
        <rFont val="Calibri"/>
        <family val="2"/>
        <scheme val="minor"/>
      </rPr>
      <t xml:space="preserve">Adopt codes and permitting practices that support renewable energy systems in the community </t>
    </r>
  </si>
  <si>
    <r>
      <t xml:space="preserve"> </t>
    </r>
    <r>
      <rPr>
        <b/>
        <sz val="12"/>
        <color theme="1"/>
        <rFont val="Calibri"/>
        <family val="2"/>
      </rPr>
      <t>+</t>
    </r>
    <r>
      <rPr>
        <b/>
        <sz val="8.4"/>
        <color theme="1"/>
        <rFont val="Calibri"/>
        <family val="2"/>
      </rPr>
      <t xml:space="preserve"> </t>
    </r>
    <r>
      <rPr>
        <b/>
        <sz val="12"/>
        <color theme="1"/>
        <rFont val="Calibri"/>
        <family val="2"/>
        <scheme val="minor"/>
      </rPr>
      <t xml:space="preserve">Collaborate to provide access to community solar </t>
    </r>
  </si>
  <si>
    <r>
      <t xml:space="preserve"> </t>
    </r>
    <r>
      <rPr>
        <b/>
        <sz val="12"/>
        <color theme="1"/>
        <rFont val="Calibri"/>
        <family val="2"/>
      </rPr>
      <t>+</t>
    </r>
    <r>
      <rPr>
        <b/>
        <sz val="8.4"/>
        <color theme="1"/>
        <rFont val="Calibri"/>
        <family val="2"/>
      </rPr>
      <t xml:space="preserve"> </t>
    </r>
    <r>
      <rPr>
        <b/>
        <sz val="12"/>
        <color theme="1"/>
        <rFont val="Calibri"/>
        <family val="2"/>
        <scheme val="minor"/>
      </rPr>
      <t>Collaborate to advance Property Assessed Clean Energy (PACE) policies</t>
    </r>
  </si>
  <si>
    <t>Conduct a community wide urban tree canopy assessment or collaborate on a regional study</t>
  </si>
  <si>
    <t xml:space="preserve">Conduct an inventory and assessment of trees on public right of ways </t>
  </si>
  <si>
    <t>Adopt codes and incentives that guide sustainable development that maximizes social benefits and minimizes infrastructure demands</t>
  </si>
  <si>
    <t xml:space="preserve">Facilitate the retention of farms and other working lands </t>
  </si>
  <si>
    <t>Educate city staff about forest, wetlands and prairie best management practices</t>
  </si>
  <si>
    <t xml:space="preserve">Encourage beautiful, sustainable landscaping on private property </t>
  </si>
  <si>
    <t>Educate planning commissioners about sustainable development principles and conservation strategies</t>
  </si>
  <si>
    <t>Share information about municipal leadership in sustainability broadly in the community and externally</t>
  </si>
  <si>
    <t>Seek collaboration with the business sector to support municipal sustainability, (e.g., product stewardship)</t>
  </si>
  <si>
    <t>Partner with other local governments to achieve efficiency and sustainability</t>
  </si>
  <si>
    <t xml:space="preserve"> Provide bicycle parking at municipal facilities, business districts and transit stations and in neighborhoods</t>
  </si>
  <si>
    <t>Advocate for broad adoption of clean fuel fleets (i.e utilities, businesses, other agencies etc.)</t>
  </si>
  <si>
    <t>Seek both public and private partnership to finance transportation system improvements</t>
  </si>
  <si>
    <t>Collaborate to provide multi-modal transportation options to resolve the first and last mile barrier</t>
  </si>
  <si>
    <t xml:space="preserve">Achieve third party certification for sustainable public facilities </t>
  </si>
  <si>
    <t>Extend useful life of physical assets</t>
  </si>
  <si>
    <t>Inventory, assess and manage municipal assets sustainably</t>
  </si>
  <si>
    <r>
      <t xml:space="preserve"> </t>
    </r>
    <r>
      <rPr>
        <b/>
        <sz val="11"/>
        <color theme="1"/>
        <rFont val="Calibri"/>
        <family val="2"/>
        <scheme val="minor"/>
      </rPr>
      <t xml:space="preserve">  &gt;</t>
    </r>
    <r>
      <rPr>
        <sz val="11"/>
        <color theme="1"/>
        <rFont val="Calibri"/>
        <family val="2"/>
        <scheme val="minor"/>
      </rPr>
      <t xml:space="preserve">Continue to track and monitor data over time </t>
    </r>
  </si>
  <si>
    <t xml:space="preserve">Create a community that is resilient and well-prepared for disaster </t>
  </si>
  <si>
    <t>Connect community members to existing services that support health and wellness</t>
  </si>
  <si>
    <t xml:space="preserve">Cultivate community values based on principles of sustainability </t>
  </si>
  <si>
    <t xml:space="preserve">Encourage the community to participate in sustainability initiatives and events </t>
  </si>
  <si>
    <t>Promote green building practices to residents, businesses and developers</t>
  </si>
  <si>
    <t>Support exchange of goods and services among residents (i.e. Rummage Sale, Sporting Goods Swap)</t>
  </si>
  <si>
    <r>
      <t xml:space="preserve"> </t>
    </r>
    <r>
      <rPr>
        <b/>
        <sz val="11"/>
        <color theme="1"/>
        <rFont val="Calibri"/>
        <family val="2"/>
        <scheme val="minor"/>
      </rPr>
      <t xml:space="preserve">&gt;  </t>
    </r>
    <r>
      <rPr>
        <sz val="11"/>
        <color theme="1"/>
        <rFont val="Calibri"/>
        <family val="2"/>
        <scheme val="minor"/>
      </rPr>
      <t>Establish and strive for a commercial &amp; institutional recycling goal</t>
    </r>
  </si>
  <si>
    <t>Collaborate to provide recycling service for items not suitable for curbside pickup e.g. clothing, shoes, Christmas trees and lights</t>
  </si>
  <si>
    <t>Ban or discourage the use of products resulting in un-manageable waste (e.g. plastic bags)</t>
  </si>
  <si>
    <t xml:space="preserve">Use and distribute water efficiently </t>
  </si>
  <si>
    <t xml:space="preserve">Collaborate to encourage commercial, industrial and institutional customers to conserve water </t>
  </si>
  <si>
    <t xml:space="preserve">Enhance natural features of stormwater detention and retention systems </t>
  </si>
  <si>
    <t xml:space="preserve">Utilize treated effluent as a valuable water resource </t>
  </si>
  <si>
    <t xml:space="preserve"> Y</t>
  </si>
  <si>
    <t xml:space="preserve"> &gt; Conduct retro-commissioning studies to optimize public facility performance </t>
  </si>
  <si>
    <t xml:space="preserve">&gt; Migrate fleet to alternate fuel vehicles </t>
  </si>
  <si>
    <t xml:space="preserve">MO15 </t>
  </si>
  <si>
    <t>MO+17</t>
  </si>
  <si>
    <t>MO18</t>
  </si>
  <si>
    <t>MO18a</t>
  </si>
  <si>
    <t>MO18b</t>
  </si>
  <si>
    <t>MO18c</t>
  </si>
  <si>
    <t>MO18d</t>
  </si>
  <si>
    <t>MO+10</t>
  </si>
  <si>
    <t xml:space="preserve"> MUNICIPAL OPERATIONS</t>
  </si>
  <si>
    <r>
      <t>WR</t>
    </r>
    <r>
      <rPr>
        <b/>
        <sz val="10"/>
        <color theme="1"/>
        <rFont val="Calibri"/>
        <family val="2"/>
      </rPr>
      <t>+</t>
    </r>
    <r>
      <rPr>
        <b/>
        <i/>
        <sz val="10"/>
        <color theme="1"/>
        <rFont val="Calibri"/>
        <family val="2"/>
        <scheme val="minor"/>
      </rPr>
      <t>12</t>
    </r>
  </si>
  <si>
    <t>WR1b</t>
  </si>
  <si>
    <t>WR1a</t>
  </si>
  <si>
    <t>W38</t>
  </si>
  <si>
    <t>MOBILITY</t>
  </si>
  <si>
    <t xml:space="preserve">Collaboratively manage urban heat islands </t>
  </si>
  <si>
    <t xml:space="preserve">Advocate for the development of a competitive 'green workforce' </t>
  </si>
  <si>
    <r>
      <t xml:space="preserve"> </t>
    </r>
    <r>
      <rPr>
        <b/>
        <sz val="12"/>
        <color theme="1"/>
        <rFont val="Calibri"/>
        <family val="2"/>
      </rPr>
      <t>+</t>
    </r>
    <r>
      <rPr>
        <b/>
        <sz val="8.4"/>
        <color theme="1"/>
        <rFont val="Calibri"/>
        <family val="2"/>
      </rPr>
      <t xml:space="preserve"> </t>
    </r>
    <r>
      <rPr>
        <b/>
        <sz val="12"/>
        <color theme="1"/>
        <rFont val="Calibri"/>
        <family val="2"/>
        <scheme val="minor"/>
      </rPr>
      <t xml:space="preserve">Negotiate franchise agreement with utilities to exercise lump sum payment option to finance clean energy </t>
    </r>
  </si>
  <si>
    <t>Publicly recognize institutional and private buildings that achieve a specific energy efficiency targets</t>
  </si>
  <si>
    <t>L14b</t>
  </si>
  <si>
    <t>L14c</t>
  </si>
  <si>
    <t>L15</t>
  </si>
  <si>
    <t>L15a</t>
  </si>
  <si>
    <t>L17a</t>
  </si>
  <si>
    <t>L17b</t>
  </si>
  <si>
    <t>L17c</t>
  </si>
  <si>
    <t>L17d</t>
  </si>
  <si>
    <t xml:space="preserve">Support networks of accessible, well-used and enjoyable parks </t>
  </si>
  <si>
    <t>L23a</t>
  </si>
  <si>
    <t>L23b</t>
  </si>
  <si>
    <t>L23c</t>
  </si>
  <si>
    <t>L23d</t>
  </si>
  <si>
    <t>L+28</t>
  </si>
  <si>
    <t>L29</t>
  </si>
  <si>
    <t>L29a</t>
  </si>
  <si>
    <t>L29b</t>
  </si>
  <si>
    <t>L29c</t>
  </si>
  <si>
    <t>L29d</t>
  </si>
  <si>
    <t>L32a</t>
  </si>
  <si>
    <t>L32b</t>
  </si>
  <si>
    <t>L32c</t>
  </si>
  <si>
    <t>L33d</t>
  </si>
  <si>
    <t>L33e</t>
  </si>
  <si>
    <t>L33f</t>
  </si>
  <si>
    <t>Sustain beautiful landscapes that provide ecosystem services</t>
  </si>
  <si>
    <t>Identify gaps in pedestrian and the bicycle networks and barriers to active modes of travel</t>
  </si>
  <si>
    <t xml:space="preserve">Implement recommendations from the bicycle and pedestrian plan </t>
  </si>
  <si>
    <t>M3a</t>
  </si>
  <si>
    <t>M3b</t>
  </si>
  <si>
    <t xml:space="preserve">Synchronize traffic signals to reduce vehicle idling </t>
  </si>
  <si>
    <t xml:space="preserve">Incorporate sustainable roadways into capital improvement planning, proactively plan for major transportation infrastructure improvements </t>
  </si>
  <si>
    <t xml:space="preserve">Encourage residents and visitors to walk and bike </t>
  </si>
  <si>
    <t xml:space="preserve">Collaborate to expand regional transit capacity and improve service </t>
  </si>
  <si>
    <t xml:space="preserve">Designate no idling zones at schools, transit stations etc. </t>
  </si>
  <si>
    <t>MO6a</t>
  </si>
  <si>
    <t>Formalize sustainability goals and plans</t>
  </si>
  <si>
    <t>MO6b</t>
  </si>
  <si>
    <t xml:space="preserve">  &gt;Adopt the Greenest Region Compact 2</t>
  </si>
  <si>
    <t xml:space="preserve">  &gt;Use the GRC2 Framework to create a sustainability plan and formally adopt it</t>
  </si>
  <si>
    <t xml:space="preserve">Leverage state/federal and private grants and resources to advance sustainability </t>
  </si>
  <si>
    <t>Educate the community about sustainability initiatives using existing municipal communication outlets (i.e., cable TV, newsletters)</t>
  </si>
  <si>
    <t>WR1</t>
  </si>
  <si>
    <r>
      <t xml:space="preserve">   </t>
    </r>
    <r>
      <rPr>
        <b/>
        <sz val="11"/>
        <color theme="1"/>
        <rFont val="Calibri"/>
        <family val="2"/>
        <scheme val="minor"/>
      </rPr>
      <t>&gt;</t>
    </r>
    <r>
      <rPr>
        <sz val="11"/>
        <color theme="1"/>
        <rFont val="Calibri"/>
        <family val="2"/>
        <scheme val="minor"/>
      </rPr>
      <t xml:space="preserve">  Set a waste reduction goal for the community </t>
    </r>
  </si>
  <si>
    <t>W36</t>
  </si>
  <si>
    <t>W48</t>
  </si>
  <si>
    <t>W59</t>
  </si>
  <si>
    <t xml:space="preserve">Collaborate with the community's largest employers to offer flex scheduling, telecommuting, public and active transportation  </t>
  </si>
  <si>
    <t>W4</t>
  </si>
  <si>
    <t>W+8</t>
  </si>
  <si>
    <t>W9a</t>
  </si>
  <si>
    <t>W9b</t>
  </si>
  <si>
    <t>W9c</t>
  </si>
  <si>
    <t>Become a US EPA WaterSense Partner</t>
  </si>
  <si>
    <t>W16a</t>
  </si>
  <si>
    <t>W16b</t>
  </si>
  <si>
    <t>W16c</t>
  </si>
  <si>
    <t>W16d</t>
  </si>
  <si>
    <t>W16e</t>
  </si>
  <si>
    <t>W16f</t>
  </si>
  <si>
    <t>W16g</t>
  </si>
  <si>
    <t>W23b</t>
  </si>
  <si>
    <t>W25a</t>
  </si>
  <si>
    <t>W25b</t>
  </si>
  <si>
    <t>W28</t>
  </si>
  <si>
    <t>W+30</t>
  </si>
  <si>
    <t>W35a</t>
  </si>
  <si>
    <t>W35b</t>
  </si>
  <si>
    <t>W35c</t>
  </si>
  <si>
    <t>W49</t>
  </si>
  <si>
    <t>W+50</t>
  </si>
  <si>
    <t>W60</t>
  </si>
  <si>
    <r>
      <t xml:space="preserve">   &gt;</t>
    </r>
    <r>
      <rPr>
        <sz val="11"/>
        <color theme="1"/>
        <rFont val="Calibri"/>
        <family val="2"/>
        <scheme val="minor"/>
      </rPr>
      <t>Modify and retrofit vehicles to use alternate fuels</t>
    </r>
  </si>
  <si>
    <t>L30e</t>
  </si>
  <si>
    <t xml:space="preserve">  &gt;Adopt the Mayors Monarch Pledge</t>
  </si>
  <si>
    <t>Contact Initials</t>
  </si>
  <si>
    <t>Notes</t>
  </si>
  <si>
    <t>Contact initials</t>
  </si>
  <si>
    <t>The member municipalities of the Metropolitan Mayors Caucus seek a vibrant, sustainable future for their communities and the greater Chicago region.  The consensus goals of the Greenest Region Compact 2 aim for enhanced quality of life for residents; protection and stewardship of the environment and sustainable economic vitality.</t>
  </si>
  <si>
    <t>To become the most sustainable and successful region in the United States, they, therefore, support the following consensus goals of the Greenest Region Compact 2 and agree to work to achieve them, both in their own communities and in collaboration throughout the region:</t>
  </si>
  <si>
    <r>
      <t>·</t>
    </r>
    <r>
      <rPr>
        <sz val="7"/>
        <color theme="1"/>
        <rFont val="Times New Roman"/>
        <family val="1"/>
      </rPr>
      <t xml:space="preserve">       </t>
    </r>
    <r>
      <rPr>
        <sz val="11"/>
        <color theme="1"/>
        <rFont val="Calibri"/>
        <family val="2"/>
        <scheme val="minor"/>
      </rPr>
      <t>Reduce greenhouse gas emissions</t>
    </r>
  </si>
  <si>
    <r>
      <t>·</t>
    </r>
    <r>
      <rPr>
        <sz val="7"/>
        <color theme="1"/>
        <rFont val="Times New Roman"/>
        <family val="1"/>
      </rPr>
      <t xml:space="preserve">       </t>
    </r>
    <r>
      <rPr>
        <sz val="11"/>
        <color theme="1"/>
        <rFont val="Calibri"/>
        <family val="2"/>
        <scheme val="minor"/>
      </rPr>
      <t>Maintain clean and healthful air</t>
    </r>
  </si>
  <si>
    <r>
      <t>·</t>
    </r>
    <r>
      <rPr>
        <sz val="7"/>
        <color theme="1"/>
        <rFont val="Times New Roman"/>
        <family val="1"/>
      </rPr>
      <t xml:space="preserve">       </t>
    </r>
    <r>
      <rPr>
        <sz val="11"/>
        <color theme="1"/>
        <rFont val="Calibri"/>
        <family val="2"/>
        <scheme val="minor"/>
      </rPr>
      <t>Develop resiliency to climate change impacts</t>
    </r>
  </si>
  <si>
    <r>
      <t>·</t>
    </r>
    <r>
      <rPr>
        <sz val="7"/>
        <color theme="1"/>
        <rFont val="Times New Roman"/>
        <family val="1"/>
      </rPr>
      <t xml:space="preserve">       </t>
    </r>
    <r>
      <rPr>
        <sz val="11"/>
        <color theme="1"/>
        <rFont val="Calibri"/>
        <family val="2"/>
        <scheme val="minor"/>
      </rPr>
      <t>Engage the community in climate change mitigation and adaptation</t>
    </r>
  </si>
  <si>
    <r>
      <t>·</t>
    </r>
    <r>
      <rPr>
        <sz val="7"/>
        <color theme="1"/>
        <rFont val="Times New Roman"/>
        <family val="1"/>
      </rPr>
      <t xml:space="preserve">       </t>
    </r>
    <r>
      <rPr>
        <sz val="11"/>
        <color theme="1"/>
        <rFont val="Calibri"/>
        <family val="2"/>
        <scheme val="minor"/>
      </rPr>
      <t>Promote innovation and a competitive workforce</t>
    </r>
  </si>
  <si>
    <r>
      <t>·</t>
    </r>
    <r>
      <rPr>
        <sz val="7"/>
        <color theme="1"/>
        <rFont val="Times New Roman"/>
        <family val="1"/>
      </rPr>
      <t xml:space="preserve">       </t>
    </r>
    <r>
      <rPr>
        <sz val="11"/>
        <color theme="1"/>
        <rFont val="Calibri"/>
        <family val="2"/>
        <scheme val="minor"/>
      </rPr>
      <t>Cultivate local and sustainable development, jobs, and businesses</t>
    </r>
  </si>
  <si>
    <r>
      <t>·</t>
    </r>
    <r>
      <rPr>
        <sz val="7"/>
        <color theme="1"/>
        <rFont val="Times New Roman"/>
        <family val="1"/>
      </rPr>
      <t xml:space="preserve">       </t>
    </r>
    <r>
      <rPr>
        <sz val="11"/>
        <color theme="1"/>
        <rFont val="Calibri"/>
        <family val="2"/>
        <scheme val="minor"/>
      </rPr>
      <t>Use energy for buildings and facilities efficiently</t>
    </r>
  </si>
  <si>
    <r>
      <t>·</t>
    </r>
    <r>
      <rPr>
        <sz val="7"/>
        <color theme="1"/>
        <rFont val="Times New Roman"/>
        <family val="1"/>
      </rPr>
      <t xml:space="preserve">       </t>
    </r>
    <r>
      <rPr>
        <sz val="11"/>
        <color theme="1"/>
        <rFont val="Calibri"/>
        <family val="2"/>
        <scheme val="minor"/>
      </rPr>
      <t>Advance renewable energy</t>
    </r>
  </si>
  <si>
    <r>
      <t>·</t>
    </r>
    <r>
      <rPr>
        <sz val="7"/>
        <color theme="1"/>
        <rFont val="Times New Roman"/>
        <family val="1"/>
      </rPr>
      <t xml:space="preserve">       </t>
    </r>
    <r>
      <rPr>
        <sz val="11"/>
        <color theme="1"/>
        <rFont val="Calibri"/>
        <family val="2"/>
        <scheme val="minor"/>
      </rPr>
      <t>Reduce energy consumption</t>
    </r>
  </si>
  <si>
    <r>
      <t>·</t>
    </r>
    <r>
      <rPr>
        <sz val="7"/>
        <color theme="1"/>
        <rFont val="Times New Roman"/>
        <family val="1"/>
      </rPr>
      <t xml:space="preserve">       </t>
    </r>
    <r>
      <rPr>
        <sz val="11"/>
        <color theme="1"/>
        <rFont val="Calibri"/>
        <family val="2"/>
        <scheme val="minor"/>
      </rPr>
      <t>Enact policies that support clean energy</t>
    </r>
  </si>
  <si>
    <r>
      <t>·</t>
    </r>
    <r>
      <rPr>
        <sz val="7"/>
        <color theme="1"/>
        <rFont val="Times New Roman"/>
        <family val="1"/>
      </rPr>
      <t xml:space="preserve">       </t>
    </r>
    <r>
      <rPr>
        <sz val="11"/>
        <color theme="1"/>
        <rFont val="Calibri"/>
        <family val="2"/>
        <scheme val="minor"/>
      </rPr>
      <t>Engage the community in clean energy practices</t>
    </r>
  </si>
  <si>
    <r>
      <t>·</t>
    </r>
    <r>
      <rPr>
        <sz val="7"/>
        <color theme="1"/>
        <rFont val="Times New Roman"/>
        <family val="1"/>
      </rPr>
      <t xml:space="preserve">       </t>
    </r>
    <r>
      <rPr>
        <sz val="11"/>
        <color theme="1"/>
        <rFont val="Calibri"/>
        <family val="2"/>
        <scheme val="minor"/>
      </rPr>
      <t>Encourage strategic development that upholds sustainability principles</t>
    </r>
  </si>
  <si>
    <r>
      <t>·</t>
    </r>
    <r>
      <rPr>
        <sz val="7"/>
        <color theme="1"/>
        <rFont val="Times New Roman"/>
        <family val="1"/>
      </rPr>
      <t xml:space="preserve">       </t>
    </r>
    <r>
      <rPr>
        <sz val="11"/>
        <color theme="1"/>
        <rFont val="Calibri"/>
        <family val="2"/>
        <scheme val="minor"/>
      </rPr>
      <t>Conserve, restore and enhance natural features and ecosystems</t>
    </r>
  </si>
  <si>
    <r>
      <t>·</t>
    </r>
    <r>
      <rPr>
        <sz val="7"/>
        <color theme="1"/>
        <rFont val="Times New Roman"/>
        <family val="1"/>
      </rPr>
      <t xml:space="preserve">       </t>
    </r>
    <r>
      <rPr>
        <sz val="11"/>
        <color theme="1"/>
        <rFont val="Calibri"/>
        <family val="2"/>
        <scheme val="minor"/>
      </rPr>
      <t>Support networks of accessible well-used and enjoyable parks</t>
    </r>
  </si>
  <si>
    <r>
      <t>·</t>
    </r>
    <r>
      <rPr>
        <sz val="7"/>
        <color theme="1"/>
        <rFont val="Times New Roman"/>
        <family val="1"/>
      </rPr>
      <t xml:space="preserve">       </t>
    </r>
    <r>
      <rPr>
        <sz val="11"/>
        <color theme="1"/>
        <rFont val="Calibri"/>
        <family val="2"/>
        <scheme val="minor"/>
      </rPr>
      <t>Sustain a robust urban forest canopy</t>
    </r>
  </si>
  <si>
    <r>
      <t>·</t>
    </r>
    <r>
      <rPr>
        <sz val="7"/>
        <color theme="1"/>
        <rFont val="Times New Roman"/>
        <family val="1"/>
      </rPr>
      <t xml:space="preserve">       </t>
    </r>
    <r>
      <rPr>
        <sz val="11"/>
        <color theme="1"/>
        <rFont val="Calibri"/>
        <family val="2"/>
        <scheme val="minor"/>
      </rPr>
      <t>Sustain beautiful landscapes that provide ecosystem services</t>
    </r>
  </si>
  <si>
    <r>
      <t>·</t>
    </r>
    <r>
      <rPr>
        <sz val="7"/>
        <color theme="1"/>
        <rFont val="Times New Roman"/>
        <family val="1"/>
      </rPr>
      <t xml:space="preserve">       </t>
    </r>
    <r>
      <rPr>
        <sz val="11"/>
        <color theme="1"/>
        <rFont val="Calibri"/>
        <family val="2"/>
        <scheme val="minor"/>
      </rPr>
      <t>Achieve greater livability through sustainable land use and housing policies</t>
    </r>
  </si>
  <si>
    <r>
      <t>·</t>
    </r>
    <r>
      <rPr>
        <sz val="7"/>
        <color theme="1"/>
        <rFont val="Times New Roman"/>
        <family val="1"/>
      </rPr>
      <t xml:space="preserve">       </t>
    </r>
    <r>
      <rPr>
        <sz val="11"/>
        <color theme="1"/>
        <rFont val="Calibri"/>
        <family val="2"/>
        <scheme val="minor"/>
      </rPr>
      <t>Cultivate a conservation ethic in the community</t>
    </r>
  </si>
  <si>
    <r>
      <t>·</t>
    </r>
    <r>
      <rPr>
        <sz val="7"/>
        <color theme="1"/>
        <rFont val="Times New Roman"/>
        <family val="1"/>
      </rPr>
      <t xml:space="preserve">       </t>
    </r>
    <r>
      <rPr>
        <sz val="11"/>
        <color theme="1"/>
        <rFont val="Calibri"/>
        <family val="2"/>
        <scheme val="minor"/>
      </rPr>
      <t>Enlist support for GRC2 goals through regional, state and national leadership</t>
    </r>
  </si>
  <si>
    <r>
      <t>·</t>
    </r>
    <r>
      <rPr>
        <sz val="7"/>
        <color theme="1"/>
        <rFont val="Times New Roman"/>
        <family val="1"/>
      </rPr>
      <t xml:space="preserve">       </t>
    </r>
    <r>
      <rPr>
        <sz val="11"/>
        <color theme="1"/>
        <rFont val="Calibri"/>
        <family val="2"/>
        <scheme val="minor"/>
      </rPr>
      <t>Advocate for policies that align with and advance the GRC2</t>
    </r>
  </si>
  <si>
    <r>
      <t>·</t>
    </r>
    <r>
      <rPr>
        <sz val="7"/>
        <color theme="1"/>
        <rFont val="Times New Roman"/>
        <family val="1"/>
      </rPr>
      <t xml:space="preserve">       </t>
    </r>
    <r>
      <rPr>
        <sz val="11"/>
        <color theme="1"/>
        <rFont val="Calibri"/>
        <family val="2"/>
        <scheme val="minor"/>
      </rPr>
      <t>Work collaboratively towards a sustainable region</t>
    </r>
  </si>
  <si>
    <r>
      <t>·</t>
    </r>
    <r>
      <rPr>
        <sz val="7"/>
        <color theme="1"/>
        <rFont val="Times New Roman"/>
        <family val="1"/>
      </rPr>
      <t xml:space="preserve">       </t>
    </r>
    <r>
      <rPr>
        <sz val="11"/>
        <color theme="1"/>
        <rFont val="Calibri"/>
        <family val="2"/>
        <scheme val="minor"/>
      </rPr>
      <t>Support safe and effective active transportation</t>
    </r>
  </si>
  <si>
    <r>
      <t>·</t>
    </r>
    <r>
      <rPr>
        <sz val="7"/>
        <color theme="1"/>
        <rFont val="Times New Roman"/>
        <family val="1"/>
      </rPr>
      <t xml:space="preserve">       </t>
    </r>
    <r>
      <rPr>
        <sz val="11"/>
        <color theme="1"/>
        <rFont val="Calibri"/>
        <family val="2"/>
        <scheme val="minor"/>
      </rPr>
      <t>Maintain a diverse, safe, and efficient transportation network</t>
    </r>
  </si>
  <si>
    <r>
      <t>·</t>
    </r>
    <r>
      <rPr>
        <sz val="7"/>
        <color theme="1"/>
        <rFont val="Times New Roman"/>
        <family val="1"/>
      </rPr>
      <t xml:space="preserve">       </t>
    </r>
    <r>
      <rPr>
        <sz val="11"/>
        <color theme="1"/>
        <rFont val="Calibri"/>
        <family val="2"/>
        <scheme val="minor"/>
      </rPr>
      <t>Support efficient transportation that uses resources wisely</t>
    </r>
  </si>
  <si>
    <r>
      <t>·</t>
    </r>
    <r>
      <rPr>
        <sz val="7"/>
        <color theme="1"/>
        <rFont val="Times New Roman"/>
        <family val="1"/>
      </rPr>
      <t xml:space="preserve">       </t>
    </r>
    <r>
      <rPr>
        <sz val="11"/>
        <color theme="1"/>
        <rFont val="Calibri"/>
        <family val="2"/>
        <scheme val="minor"/>
      </rPr>
      <t>Integrate sustainability into transportation policies, programs, and regulations</t>
    </r>
  </si>
  <si>
    <r>
      <t>·</t>
    </r>
    <r>
      <rPr>
        <sz val="7"/>
        <color theme="1"/>
        <rFont val="Times New Roman"/>
        <family val="1"/>
      </rPr>
      <t xml:space="preserve">       </t>
    </r>
    <r>
      <rPr>
        <sz val="11"/>
        <color theme="1"/>
        <rFont val="Calibri"/>
        <family val="2"/>
        <scheme val="minor"/>
      </rPr>
      <t>Promote public and sustainable transportation choices</t>
    </r>
  </si>
  <si>
    <r>
      <t>·</t>
    </r>
    <r>
      <rPr>
        <sz val="7"/>
        <color theme="1"/>
        <rFont val="Times New Roman"/>
        <family val="1"/>
      </rPr>
      <t xml:space="preserve">       </t>
    </r>
    <r>
      <rPr>
        <sz val="11"/>
        <color theme="1"/>
        <rFont val="Calibri"/>
        <family val="2"/>
        <scheme val="minor"/>
      </rPr>
      <t>Lead by demonstrating sustainable values and practices</t>
    </r>
  </si>
  <si>
    <r>
      <t>·</t>
    </r>
    <r>
      <rPr>
        <sz val="7"/>
        <color theme="1"/>
        <rFont val="Times New Roman"/>
        <family val="1"/>
      </rPr>
      <t xml:space="preserve">       </t>
    </r>
    <r>
      <rPr>
        <sz val="11"/>
        <color theme="1"/>
        <rFont val="Calibri"/>
        <family val="2"/>
        <scheme val="minor"/>
      </rPr>
      <t>Integrate sustainability into all municipal operations</t>
    </r>
  </si>
  <si>
    <r>
      <t>·</t>
    </r>
    <r>
      <rPr>
        <sz val="7"/>
        <color theme="1"/>
        <rFont val="Times New Roman"/>
        <family val="1"/>
      </rPr>
      <t xml:space="preserve">       </t>
    </r>
    <r>
      <rPr>
        <sz val="11"/>
        <color theme="1"/>
        <rFont val="Calibri"/>
        <family val="2"/>
        <scheme val="minor"/>
      </rPr>
      <t>Operate a safe, clean and efficient fleet</t>
    </r>
  </si>
  <si>
    <r>
      <t>·</t>
    </r>
    <r>
      <rPr>
        <sz val="7"/>
        <color theme="1"/>
        <rFont val="Times New Roman"/>
        <family val="1"/>
      </rPr>
      <t xml:space="preserve">       </t>
    </r>
    <r>
      <rPr>
        <sz val="11"/>
        <color theme="1"/>
        <rFont val="Calibri"/>
        <family val="2"/>
        <scheme val="minor"/>
      </rPr>
      <t>Collect and manage data to advance sustainability</t>
    </r>
  </si>
  <si>
    <r>
      <t>·</t>
    </r>
    <r>
      <rPr>
        <sz val="7"/>
        <color theme="1"/>
        <rFont val="Times New Roman"/>
        <family val="1"/>
      </rPr>
      <t xml:space="preserve">       </t>
    </r>
    <r>
      <rPr>
        <sz val="11"/>
        <color theme="1"/>
        <rFont val="Calibri"/>
        <family val="2"/>
        <scheme val="minor"/>
      </rPr>
      <t>Promote cultural vibrancy in the community</t>
    </r>
  </si>
  <si>
    <r>
      <t>·</t>
    </r>
    <r>
      <rPr>
        <sz val="7"/>
        <color theme="1"/>
        <rFont val="Times New Roman"/>
        <family val="1"/>
      </rPr>
      <t xml:space="preserve">       </t>
    </r>
    <r>
      <rPr>
        <sz val="11"/>
        <color theme="1"/>
        <rFont val="Calibri"/>
        <family val="2"/>
        <scheme val="minor"/>
      </rPr>
      <t>Foster a culture of health, safety, and wellness</t>
    </r>
  </si>
  <si>
    <r>
      <t>·</t>
    </r>
    <r>
      <rPr>
        <sz val="7"/>
        <color theme="1"/>
        <rFont val="Times New Roman"/>
        <family val="1"/>
      </rPr>
      <t xml:space="preserve">       </t>
    </r>
    <r>
      <rPr>
        <sz val="11"/>
        <color theme="1"/>
        <rFont val="Calibri"/>
        <family val="2"/>
        <scheme val="minor"/>
      </rPr>
      <t>Increase access to sustainably grown local food</t>
    </r>
  </si>
  <si>
    <r>
      <t>·</t>
    </r>
    <r>
      <rPr>
        <sz val="7"/>
        <color theme="1"/>
        <rFont val="Times New Roman"/>
        <family val="1"/>
      </rPr>
      <t xml:space="preserve">       </t>
    </r>
    <r>
      <rPr>
        <sz val="11"/>
        <color theme="1"/>
        <rFont val="Calibri"/>
        <family val="2"/>
        <scheme val="minor"/>
      </rPr>
      <t>Sustain community principles that are welcoming, inclusive and equitable</t>
    </r>
  </si>
  <si>
    <r>
      <t>·</t>
    </r>
    <r>
      <rPr>
        <sz val="7"/>
        <color theme="1"/>
        <rFont val="Times New Roman"/>
        <family val="1"/>
      </rPr>
      <t xml:space="preserve">       </t>
    </r>
    <r>
      <rPr>
        <sz val="11"/>
        <color theme="1"/>
        <rFont val="Calibri"/>
        <family val="2"/>
        <scheme val="minor"/>
      </rPr>
      <t>Promote a sustainable identity for the community</t>
    </r>
  </si>
  <si>
    <r>
      <t>·</t>
    </r>
    <r>
      <rPr>
        <sz val="7"/>
        <color theme="1"/>
        <rFont val="Times New Roman"/>
        <family val="1"/>
      </rPr>
      <t xml:space="preserve">       </t>
    </r>
    <r>
      <rPr>
        <sz val="11"/>
        <color theme="1"/>
        <rFont val="Calibri"/>
        <family val="2"/>
        <scheme val="minor"/>
      </rPr>
      <t>Ensure local policies and codes support sustainability</t>
    </r>
  </si>
  <si>
    <r>
      <t>·</t>
    </r>
    <r>
      <rPr>
        <sz val="7"/>
        <color theme="1"/>
        <rFont val="Times New Roman"/>
        <family val="1"/>
      </rPr>
      <t xml:space="preserve">       </t>
    </r>
    <r>
      <rPr>
        <sz val="11"/>
        <color theme="1"/>
        <rFont val="Calibri"/>
        <family val="2"/>
        <scheme val="minor"/>
      </rPr>
      <t>Cultivate community values based on principles of sustainability</t>
    </r>
  </si>
  <si>
    <r>
      <t>·</t>
    </r>
    <r>
      <rPr>
        <sz val="7"/>
        <color theme="1"/>
        <rFont val="Times New Roman"/>
        <family val="1"/>
      </rPr>
      <t xml:space="preserve">       </t>
    </r>
    <r>
      <rPr>
        <sz val="11"/>
        <color theme="1"/>
        <rFont val="Calibri"/>
        <family val="2"/>
        <scheme val="minor"/>
      </rPr>
      <t>Support sustainable material management</t>
    </r>
  </si>
  <si>
    <r>
      <t>·</t>
    </r>
    <r>
      <rPr>
        <sz val="7"/>
        <color theme="1"/>
        <rFont val="Times New Roman"/>
        <family val="1"/>
      </rPr>
      <t xml:space="preserve">       </t>
    </r>
    <r>
      <rPr>
        <sz val="11"/>
        <color theme="1"/>
        <rFont val="Calibri"/>
        <family val="2"/>
        <scheme val="minor"/>
      </rPr>
      <t>Recycle materials across all sectors</t>
    </r>
  </si>
  <si>
    <r>
      <t>·</t>
    </r>
    <r>
      <rPr>
        <sz val="7"/>
        <color theme="1"/>
        <rFont val="Times New Roman"/>
        <family val="1"/>
      </rPr>
      <t xml:space="preserve">       </t>
    </r>
    <r>
      <rPr>
        <sz val="11"/>
        <color theme="1"/>
        <rFont val="Calibri"/>
        <family val="2"/>
        <scheme val="minor"/>
      </rPr>
      <t>Divert waste from landfills</t>
    </r>
  </si>
  <si>
    <r>
      <t>·</t>
    </r>
    <r>
      <rPr>
        <sz val="7"/>
        <color theme="1"/>
        <rFont val="Times New Roman"/>
        <family val="1"/>
      </rPr>
      <t xml:space="preserve">       </t>
    </r>
    <r>
      <rPr>
        <sz val="11"/>
        <color theme="1"/>
        <rFont val="Calibri"/>
        <family val="2"/>
        <scheme val="minor"/>
      </rPr>
      <t>Enact policies that cause sustainable material management</t>
    </r>
  </si>
  <si>
    <r>
      <t>·</t>
    </r>
    <r>
      <rPr>
        <sz val="7"/>
        <color theme="1"/>
        <rFont val="Times New Roman"/>
        <family val="1"/>
      </rPr>
      <t xml:space="preserve">       </t>
    </r>
    <r>
      <rPr>
        <sz val="11"/>
        <color theme="1"/>
        <rFont val="Calibri"/>
        <family val="2"/>
        <scheme val="minor"/>
      </rPr>
      <t>Engage the community in waste reduction and recycling</t>
    </r>
  </si>
  <si>
    <r>
      <t>·</t>
    </r>
    <r>
      <rPr>
        <sz val="7"/>
        <color theme="1"/>
        <rFont val="Times New Roman"/>
        <family val="1"/>
      </rPr>
      <t xml:space="preserve">       </t>
    </r>
    <r>
      <rPr>
        <sz val="11"/>
        <color theme="1"/>
        <rFont val="Calibri"/>
        <family val="2"/>
        <scheme val="minor"/>
      </rPr>
      <t>Use and distribute water efficiently</t>
    </r>
  </si>
  <si>
    <r>
      <t>·</t>
    </r>
    <r>
      <rPr>
        <sz val="7"/>
        <color theme="1"/>
        <rFont val="Times New Roman"/>
        <family val="1"/>
      </rPr>
      <t xml:space="preserve">       </t>
    </r>
    <r>
      <rPr>
        <sz val="11"/>
        <color theme="1"/>
        <rFont val="Calibri"/>
        <family val="2"/>
        <scheme val="minor"/>
      </rPr>
      <t>Protect and improve and water quality</t>
    </r>
  </si>
  <si>
    <r>
      <t>·</t>
    </r>
    <r>
      <rPr>
        <sz val="7"/>
        <color theme="1"/>
        <rFont val="Times New Roman"/>
        <family val="1"/>
      </rPr>
      <t xml:space="preserve">       </t>
    </r>
    <r>
      <rPr>
        <sz val="11"/>
        <color theme="1"/>
        <rFont val="Calibri"/>
        <family val="2"/>
        <scheme val="minor"/>
      </rPr>
      <t>Manage water system assets sustainably</t>
    </r>
  </si>
  <si>
    <r>
      <t>·</t>
    </r>
    <r>
      <rPr>
        <sz val="7"/>
        <color theme="1"/>
        <rFont val="Times New Roman"/>
        <family val="1"/>
      </rPr>
      <t xml:space="preserve">       </t>
    </r>
    <r>
      <rPr>
        <sz val="11"/>
        <color theme="1"/>
        <rFont val="Calibri"/>
        <family val="2"/>
        <scheme val="minor"/>
      </rPr>
      <t>Optimize the use of natural and built systems to manage stormwater</t>
    </r>
  </si>
  <si>
    <r>
      <t>·</t>
    </r>
    <r>
      <rPr>
        <sz val="7"/>
        <color theme="1"/>
        <rFont val="Times New Roman"/>
        <family val="1"/>
      </rPr>
      <t xml:space="preserve">       </t>
    </r>
    <r>
      <rPr>
        <sz val="11"/>
        <color theme="1"/>
        <rFont val="Calibri"/>
        <family val="2"/>
        <scheme val="minor"/>
      </rPr>
      <t>Practice stewardship of water resources</t>
    </r>
  </si>
  <si>
    <r>
      <t>·</t>
    </r>
    <r>
      <rPr>
        <sz val="7"/>
        <color theme="1"/>
        <rFont val="Times New Roman"/>
        <family val="1"/>
      </rPr>
      <t xml:space="preserve">       </t>
    </r>
    <r>
      <rPr>
        <sz val="11"/>
        <color theme="1"/>
        <rFont val="Calibri"/>
        <family val="2"/>
        <scheme val="minor"/>
      </rPr>
      <t>Enact policies to protect water resources</t>
    </r>
  </si>
  <si>
    <r>
      <t>·</t>
    </r>
    <r>
      <rPr>
        <sz val="7"/>
        <color theme="1"/>
        <rFont val="Times New Roman"/>
        <family val="1"/>
      </rPr>
      <t xml:space="preserve">       </t>
    </r>
    <r>
      <rPr>
        <sz val="11"/>
        <color theme="1"/>
        <rFont val="Calibri"/>
        <family val="2"/>
        <scheme val="minor"/>
      </rPr>
      <t>Engage the community in water stewardship</t>
    </r>
  </si>
  <si>
    <t>GRC2 Framework</t>
  </si>
  <si>
    <t>The Greenest Region Compact 2</t>
  </si>
  <si>
    <t>Category</t>
  </si>
  <si>
    <t xml:space="preserve">               Climate</t>
  </si>
  <si>
    <t xml:space="preserve">               Economic Development</t>
  </si>
  <si>
    <t xml:space="preserve">               Energy</t>
  </si>
  <si>
    <t xml:space="preserve">               Land </t>
  </si>
  <si>
    <t xml:space="preserve">               Leadership</t>
  </si>
  <si>
    <t xml:space="preserve">               Mobility</t>
  </si>
  <si>
    <t xml:space="preserve">               Municipal Operations</t>
  </si>
  <si>
    <t xml:space="preserve">               Sustainable Communities</t>
  </si>
  <si>
    <t xml:space="preserve">               Waste &amp; Recycling</t>
  </si>
  <si>
    <t xml:space="preserve">               Water</t>
  </si>
  <si>
    <t xml:space="preserve"> Category</t>
  </si>
  <si>
    <t xml:space="preserve">                WASTE &amp; RECYCLING</t>
  </si>
  <si>
    <t xml:space="preserve">                                 ECONOMIC DEVELOPMENT</t>
  </si>
  <si>
    <r>
      <t xml:space="preserve">   </t>
    </r>
    <r>
      <rPr>
        <b/>
        <sz val="11"/>
        <color theme="1"/>
        <rFont val="Calibri"/>
        <family val="2"/>
        <scheme val="minor"/>
      </rPr>
      <t>&gt;</t>
    </r>
    <r>
      <rPr>
        <sz val="11"/>
        <color theme="1"/>
        <rFont val="Calibri"/>
        <family val="2"/>
        <scheme val="minor"/>
      </rPr>
      <t>Encourage the development of compact and complete residential neighborhoods</t>
    </r>
  </si>
  <si>
    <r>
      <t xml:space="preserve">   </t>
    </r>
    <r>
      <rPr>
        <b/>
        <sz val="11"/>
        <color theme="1"/>
        <rFont val="Calibri"/>
        <family val="2"/>
        <scheme val="minor"/>
      </rPr>
      <t>&gt;</t>
    </r>
    <r>
      <rPr>
        <sz val="11"/>
        <color theme="1"/>
        <rFont val="Calibri"/>
        <family val="2"/>
        <scheme val="minor"/>
      </rPr>
      <t xml:space="preserve">Protect greenfields and open space </t>
    </r>
  </si>
  <si>
    <r>
      <t xml:space="preserve">   </t>
    </r>
    <r>
      <rPr>
        <b/>
        <sz val="11"/>
        <color theme="1"/>
        <rFont val="Calibri"/>
        <family val="2"/>
        <scheme val="minor"/>
      </rPr>
      <t>&gt;</t>
    </r>
    <r>
      <rPr>
        <sz val="11"/>
        <color theme="1"/>
        <rFont val="Calibri"/>
        <family val="2"/>
        <scheme val="minor"/>
      </rPr>
      <t xml:space="preserve">Redevelop underutilized or contaminated properties </t>
    </r>
  </si>
  <si>
    <r>
      <t xml:space="preserve">   </t>
    </r>
    <r>
      <rPr>
        <b/>
        <sz val="11"/>
        <color theme="1"/>
        <rFont val="Calibri"/>
        <family val="2"/>
        <scheme val="minor"/>
      </rPr>
      <t>&gt;</t>
    </r>
    <r>
      <rPr>
        <sz val="11"/>
        <color theme="1"/>
        <rFont val="Calibri"/>
        <family val="2"/>
        <scheme val="minor"/>
      </rPr>
      <t xml:space="preserve">Pursue transit oriented development and transit-supportive land uses in new development  </t>
    </r>
  </si>
  <si>
    <r>
      <t xml:space="preserve">   </t>
    </r>
    <r>
      <rPr>
        <b/>
        <sz val="11"/>
        <color theme="1"/>
        <rFont val="Calibri"/>
        <family val="2"/>
        <scheme val="minor"/>
      </rPr>
      <t>&gt;</t>
    </r>
    <r>
      <rPr>
        <sz val="11"/>
        <color theme="1"/>
        <rFont val="Calibri"/>
        <family val="2"/>
        <scheme val="minor"/>
      </rPr>
      <t>Seek public-private partnerships to create transit-oriented developments</t>
    </r>
  </si>
  <si>
    <r>
      <t xml:space="preserve">   </t>
    </r>
    <r>
      <rPr>
        <b/>
        <sz val="11"/>
        <color theme="1"/>
        <rFont val="Calibri"/>
        <family val="2"/>
        <scheme val="minor"/>
      </rPr>
      <t>&gt;</t>
    </r>
    <r>
      <rPr>
        <sz val="11"/>
        <color theme="1"/>
        <rFont val="Calibri"/>
        <family val="2"/>
        <scheme val="minor"/>
      </rPr>
      <t>Through direct acquisition and management</t>
    </r>
  </si>
  <si>
    <r>
      <t xml:space="preserve">   </t>
    </r>
    <r>
      <rPr>
        <b/>
        <sz val="11"/>
        <color theme="1"/>
        <rFont val="Calibri"/>
        <family val="2"/>
        <scheme val="minor"/>
      </rPr>
      <t>&gt;</t>
    </r>
    <r>
      <rPr>
        <sz val="11"/>
        <color theme="1"/>
        <rFont val="Calibri"/>
        <family val="2"/>
        <scheme val="minor"/>
      </rPr>
      <t xml:space="preserve">Through collaborations and cooperative agreements such as conservation easements   </t>
    </r>
  </si>
  <si>
    <r>
      <t xml:space="preserve">  </t>
    </r>
    <r>
      <rPr>
        <b/>
        <sz val="11"/>
        <color theme="1"/>
        <rFont val="Calibri"/>
        <family val="2"/>
        <scheme val="minor"/>
      </rPr>
      <t xml:space="preserve"> &gt;</t>
    </r>
    <r>
      <rPr>
        <sz val="11"/>
        <color theme="1"/>
        <rFont val="Calibri"/>
        <family val="2"/>
        <scheme val="minor"/>
      </rPr>
      <t>Collaborate to restore prairie, wetland, forest and other important ecosystems in the community</t>
    </r>
  </si>
  <si>
    <r>
      <t xml:space="preserve">   </t>
    </r>
    <r>
      <rPr>
        <b/>
        <sz val="11"/>
        <color theme="1"/>
        <rFont val="Calibri"/>
        <family val="2"/>
        <scheme val="minor"/>
      </rPr>
      <t>&gt;</t>
    </r>
    <r>
      <rPr>
        <sz val="11"/>
        <color theme="1"/>
        <rFont val="Calibri"/>
        <family val="2"/>
        <scheme val="minor"/>
      </rPr>
      <t xml:space="preserve">Monitor and control invasive species in natural areas and throughout the community </t>
    </r>
  </si>
  <si>
    <r>
      <t xml:space="preserve">   </t>
    </r>
    <r>
      <rPr>
        <b/>
        <sz val="11"/>
        <color theme="1"/>
        <rFont val="Calibri"/>
        <family val="2"/>
        <scheme val="minor"/>
      </rPr>
      <t>&gt;</t>
    </r>
    <r>
      <rPr>
        <sz val="11"/>
        <color theme="1"/>
        <rFont val="Calibri"/>
        <family val="2"/>
        <scheme val="minor"/>
      </rPr>
      <t>Ensure long-term maintenance and management of protected natural areas within Conservation Design development</t>
    </r>
  </si>
  <si>
    <r>
      <t xml:space="preserve">   </t>
    </r>
    <r>
      <rPr>
        <b/>
        <sz val="11"/>
        <color theme="1"/>
        <rFont val="Calibri"/>
        <family val="2"/>
        <scheme val="minor"/>
      </rPr>
      <t>&gt;</t>
    </r>
    <r>
      <rPr>
        <sz val="11"/>
        <color theme="1"/>
        <rFont val="Calibri"/>
        <family val="2"/>
        <scheme val="minor"/>
      </rPr>
      <t xml:space="preserve">Enforce soil erosion and sediment control regulations for construction sites </t>
    </r>
  </si>
  <si>
    <r>
      <t xml:space="preserve"> </t>
    </r>
    <r>
      <rPr>
        <b/>
        <sz val="11"/>
        <color theme="1"/>
        <rFont val="Calibri"/>
        <family val="2"/>
        <scheme val="minor"/>
      </rPr>
      <t xml:space="preserve">  &gt;</t>
    </r>
    <r>
      <rPr>
        <sz val="11"/>
        <color theme="1"/>
        <rFont val="Calibri"/>
        <family val="2"/>
        <scheme val="minor"/>
      </rPr>
      <t>Collaborate to provide access to under-utilized land (i.e. utility right of ways) for trails, community gardens, and sustainable landscapes</t>
    </r>
  </si>
  <si>
    <r>
      <t xml:space="preserve">   </t>
    </r>
    <r>
      <rPr>
        <b/>
        <sz val="11"/>
        <color theme="1"/>
        <rFont val="Calibri"/>
        <family val="2"/>
        <scheme val="minor"/>
      </rPr>
      <t>&gt;</t>
    </r>
    <r>
      <rPr>
        <sz val="11"/>
        <color theme="1"/>
        <rFont val="Calibri"/>
        <family val="2"/>
        <scheme val="minor"/>
      </rPr>
      <t>Optimize linkages between parks and open spaces</t>
    </r>
  </si>
  <si>
    <r>
      <t xml:space="preserve">   </t>
    </r>
    <r>
      <rPr>
        <b/>
        <sz val="11"/>
        <color theme="1"/>
        <rFont val="Calibri"/>
        <family val="2"/>
        <scheme val="minor"/>
      </rPr>
      <t>&gt;</t>
    </r>
    <r>
      <rPr>
        <sz val="11"/>
        <color theme="1"/>
        <rFont val="Calibri"/>
        <family val="2"/>
        <scheme val="minor"/>
      </rPr>
      <t>Work with developers to integrate and develop open space reserves and trails in developments</t>
    </r>
  </si>
  <si>
    <r>
      <t xml:space="preserve">   </t>
    </r>
    <r>
      <rPr>
        <b/>
        <sz val="11"/>
        <color theme="1"/>
        <rFont val="Calibri"/>
        <family val="2"/>
        <scheme val="minor"/>
      </rPr>
      <t>&gt;</t>
    </r>
    <r>
      <rPr>
        <sz val="11"/>
        <color theme="1"/>
        <rFont val="Calibri"/>
        <family val="2"/>
        <scheme val="minor"/>
      </rPr>
      <t>Collaborate with private property owners to create vibrant public gathering spaces (placemaking)</t>
    </r>
  </si>
  <si>
    <r>
      <t xml:space="preserve">  </t>
    </r>
    <r>
      <rPr>
        <b/>
        <sz val="11"/>
        <color theme="1"/>
        <rFont val="Calibri"/>
        <family val="2"/>
        <scheme val="minor"/>
      </rPr>
      <t xml:space="preserve"> &gt;</t>
    </r>
    <r>
      <rPr>
        <sz val="11"/>
        <color theme="1"/>
        <rFont val="Calibri"/>
        <family val="2"/>
        <scheme val="minor"/>
      </rPr>
      <t>Collaborate with park and forest preserve districts</t>
    </r>
  </si>
  <si>
    <r>
      <t xml:space="preserve">   </t>
    </r>
    <r>
      <rPr>
        <b/>
        <sz val="11"/>
        <color theme="1"/>
        <rFont val="Calibri"/>
        <family val="2"/>
        <scheme val="minor"/>
      </rPr>
      <t>&gt;</t>
    </r>
    <r>
      <rPr>
        <sz val="11"/>
        <color theme="1"/>
        <rFont val="Calibri"/>
        <family val="2"/>
        <scheme val="minor"/>
      </rPr>
      <t>Collaborate to create and maintain hiking, biking, canoe and other recreational trails</t>
    </r>
  </si>
  <si>
    <r>
      <t xml:space="preserve">   </t>
    </r>
    <r>
      <rPr>
        <b/>
        <sz val="11"/>
        <color theme="1"/>
        <rFont val="Calibri"/>
        <family val="2"/>
        <scheme val="minor"/>
      </rPr>
      <t>&gt;</t>
    </r>
    <r>
      <rPr>
        <sz val="11"/>
        <color theme="1"/>
        <rFont val="Calibri"/>
        <family val="2"/>
        <scheme val="minor"/>
      </rPr>
      <t>Collaborate to provide accessible recreational services involving parks and open space</t>
    </r>
  </si>
  <si>
    <r>
      <t xml:space="preserve">   </t>
    </r>
    <r>
      <rPr>
        <b/>
        <sz val="11"/>
        <color theme="1"/>
        <rFont val="Calibri"/>
        <family val="2"/>
        <scheme val="minor"/>
      </rPr>
      <t>&gt;</t>
    </r>
    <r>
      <rPr>
        <sz val="11"/>
        <color theme="1"/>
        <rFont val="Calibri"/>
        <family val="2"/>
        <scheme val="minor"/>
      </rPr>
      <t xml:space="preserve">Maintain the health of trees on public right of ways </t>
    </r>
  </si>
  <si>
    <r>
      <t xml:space="preserve">   </t>
    </r>
    <r>
      <rPr>
        <b/>
        <sz val="11"/>
        <color theme="1"/>
        <rFont val="Calibri"/>
        <family val="2"/>
        <scheme val="minor"/>
      </rPr>
      <t>&gt;</t>
    </r>
    <r>
      <rPr>
        <sz val="11"/>
        <color theme="1"/>
        <rFont val="Calibri"/>
        <family val="2"/>
        <scheme val="minor"/>
      </rPr>
      <t>Collaborate with utilities to maintain trees compatible with overhead powerlines</t>
    </r>
  </si>
  <si>
    <r>
      <t xml:space="preserve">   </t>
    </r>
    <r>
      <rPr>
        <b/>
        <sz val="11"/>
        <color theme="1"/>
        <rFont val="Calibri"/>
        <family val="2"/>
        <scheme val="minor"/>
      </rPr>
      <t>&gt;</t>
    </r>
    <r>
      <rPr>
        <sz val="11"/>
        <color theme="1"/>
        <rFont val="Calibri"/>
        <family val="2"/>
        <scheme val="minor"/>
      </rPr>
      <t xml:space="preserve">Practice integrated pest management to sustain urban forest health </t>
    </r>
  </si>
  <si>
    <r>
      <t xml:space="preserve">   </t>
    </r>
    <r>
      <rPr>
        <b/>
        <sz val="11"/>
        <color theme="1"/>
        <rFont val="Calibri"/>
        <family val="2"/>
        <scheme val="minor"/>
      </rPr>
      <t>&gt;</t>
    </r>
    <r>
      <rPr>
        <sz val="11"/>
        <color theme="1"/>
        <rFont val="Calibri"/>
        <family val="2"/>
        <scheme val="minor"/>
      </rPr>
      <t xml:space="preserve">Assess structural integrity of trees and proactively mitigate risks through strategic removal and other actions </t>
    </r>
  </si>
  <si>
    <r>
      <t xml:space="preserve">   </t>
    </r>
    <r>
      <rPr>
        <b/>
        <sz val="11"/>
        <color theme="1"/>
        <rFont val="Calibri"/>
        <family val="2"/>
        <scheme val="minor"/>
      </rPr>
      <t>&gt;</t>
    </r>
    <r>
      <rPr>
        <sz val="11"/>
        <color theme="1"/>
        <rFont val="Calibri"/>
        <family val="2"/>
        <scheme val="minor"/>
      </rPr>
      <t xml:space="preserve">Continually plant hardy, site-appropriate trees to meet tree canopy goals </t>
    </r>
  </si>
  <si>
    <r>
      <t xml:space="preserve">   </t>
    </r>
    <r>
      <rPr>
        <b/>
        <sz val="11"/>
        <color theme="1"/>
        <rFont val="Calibri"/>
        <family val="2"/>
        <scheme val="minor"/>
      </rPr>
      <t>&gt;</t>
    </r>
    <r>
      <rPr>
        <sz val="11"/>
        <color theme="1"/>
        <rFont val="Calibri"/>
        <family val="2"/>
        <scheme val="minor"/>
      </rPr>
      <t>Engage resident in public stewardship through cost-share planting programs</t>
    </r>
  </si>
  <si>
    <r>
      <t xml:space="preserve">   </t>
    </r>
    <r>
      <rPr>
        <b/>
        <sz val="11"/>
        <color theme="1"/>
        <rFont val="Calibri"/>
        <family val="2"/>
        <scheme val="minor"/>
      </rPr>
      <t>&gt;</t>
    </r>
    <r>
      <rPr>
        <sz val="11"/>
        <color theme="1"/>
        <rFont val="Calibri"/>
        <family val="2"/>
        <scheme val="minor"/>
      </rPr>
      <t>Using canopy analysis data, strategically plant trees to optimize public health and stormwater benefits</t>
    </r>
  </si>
  <si>
    <r>
      <t xml:space="preserve"> </t>
    </r>
    <r>
      <rPr>
        <b/>
        <sz val="11"/>
        <color theme="1"/>
        <rFont val="Calibri"/>
        <family val="2"/>
      </rPr>
      <t xml:space="preserve">+ </t>
    </r>
    <r>
      <rPr>
        <b/>
        <sz val="11"/>
        <color theme="1"/>
        <rFont val="Calibri"/>
        <family val="2"/>
        <scheme val="minor"/>
      </rPr>
      <t xml:space="preserve">Optimize tree planting and protect existing trees for maximum carbon storage/sequestration and energy savings </t>
    </r>
  </si>
  <si>
    <r>
      <t xml:space="preserve">   </t>
    </r>
    <r>
      <rPr>
        <b/>
        <sz val="11"/>
        <color theme="1"/>
        <rFont val="Calibri"/>
        <family val="2"/>
        <scheme val="minor"/>
      </rPr>
      <t>&gt;</t>
    </r>
    <r>
      <rPr>
        <sz val="11"/>
        <color theme="1"/>
        <rFont val="Calibri"/>
        <family val="2"/>
        <scheme val="minor"/>
      </rPr>
      <t xml:space="preserve">Replace turf with sustainable landscaping alternatives </t>
    </r>
  </si>
  <si>
    <r>
      <t xml:space="preserve">  </t>
    </r>
    <r>
      <rPr>
        <b/>
        <sz val="11"/>
        <color theme="1"/>
        <rFont val="Calibri"/>
        <family val="2"/>
        <scheme val="minor"/>
      </rPr>
      <t xml:space="preserve"> &gt;</t>
    </r>
    <r>
      <rPr>
        <sz val="11"/>
        <color theme="1"/>
        <rFont val="Calibri"/>
        <family val="2"/>
        <scheme val="minor"/>
      </rPr>
      <t>Manage lawns using natural products and low-impact practices</t>
    </r>
  </si>
  <si>
    <r>
      <t xml:space="preserve">   </t>
    </r>
    <r>
      <rPr>
        <b/>
        <sz val="11"/>
        <color theme="1"/>
        <rFont val="Calibri"/>
        <family val="2"/>
        <scheme val="minor"/>
      </rPr>
      <t>&gt;</t>
    </r>
    <r>
      <rPr>
        <sz val="11"/>
        <color theme="1"/>
        <rFont val="Calibri"/>
        <family val="2"/>
        <scheme val="minor"/>
      </rPr>
      <t>Encourage community-wide use of integrated pest management to reduce impacts from fertilizers and pesticides</t>
    </r>
  </si>
  <si>
    <r>
      <t xml:space="preserve">   </t>
    </r>
    <r>
      <rPr>
        <b/>
        <sz val="11"/>
        <color theme="1"/>
        <rFont val="Calibri"/>
        <family val="2"/>
        <scheme val="minor"/>
      </rPr>
      <t>&gt;</t>
    </r>
    <r>
      <rPr>
        <sz val="11"/>
        <color theme="1"/>
        <rFont val="Calibri"/>
        <family val="2"/>
        <scheme val="minor"/>
      </rPr>
      <t>Use integrated pest management strategies for municipal landscapes to reduce impacts from fertilizers and pesticides</t>
    </r>
  </si>
  <si>
    <r>
      <t xml:space="preserve">   </t>
    </r>
    <r>
      <rPr>
        <b/>
        <sz val="11"/>
        <color theme="1"/>
        <rFont val="Calibri"/>
        <family val="2"/>
        <scheme val="minor"/>
      </rPr>
      <t>&gt;</t>
    </r>
    <r>
      <rPr>
        <sz val="11"/>
        <color theme="1"/>
        <rFont val="Calibri"/>
        <family val="2"/>
        <scheme val="minor"/>
      </rPr>
      <t xml:space="preserve">Use native and sustainable landscaping on municipal properties </t>
    </r>
  </si>
  <si>
    <r>
      <t xml:space="preserve">   </t>
    </r>
    <r>
      <rPr>
        <b/>
        <sz val="11"/>
        <color theme="1"/>
        <rFont val="Calibri"/>
        <family val="2"/>
        <scheme val="minor"/>
      </rPr>
      <t>&gt;</t>
    </r>
    <r>
      <rPr>
        <sz val="11"/>
        <color theme="1"/>
        <rFont val="Calibri"/>
        <family val="2"/>
        <scheme val="minor"/>
      </rPr>
      <t>Promote native and sustainable landscaping initiatives community wide by connecting residents to plants and information</t>
    </r>
  </si>
  <si>
    <r>
      <t xml:space="preserve">   </t>
    </r>
    <r>
      <rPr>
        <b/>
        <sz val="11"/>
        <color theme="1"/>
        <rFont val="Calibri"/>
        <family val="2"/>
        <scheme val="minor"/>
      </rPr>
      <t>&gt;</t>
    </r>
    <r>
      <rPr>
        <sz val="11"/>
        <color theme="1"/>
        <rFont val="Calibri"/>
        <family val="2"/>
        <scheme val="minor"/>
      </rPr>
      <t xml:space="preserve">Increase the amount of sustainable landscaping in the community through subdivision and development codes </t>
    </r>
  </si>
  <si>
    <r>
      <t xml:space="preserve">   </t>
    </r>
    <r>
      <rPr>
        <b/>
        <sz val="11"/>
        <color theme="1"/>
        <rFont val="Calibri"/>
        <family val="2"/>
        <scheme val="minor"/>
      </rPr>
      <t>&gt;</t>
    </r>
    <r>
      <rPr>
        <sz val="11"/>
        <color theme="1"/>
        <rFont val="Calibri"/>
        <family val="2"/>
        <scheme val="minor"/>
      </rPr>
      <t xml:space="preserve">Encourage planting and registering of pollinator gardens through the Million Pollinator Garden Challenge </t>
    </r>
  </si>
  <si>
    <r>
      <t xml:space="preserve">   </t>
    </r>
    <r>
      <rPr>
        <b/>
        <sz val="11"/>
        <color theme="1"/>
        <rFont val="Calibri"/>
        <family val="2"/>
        <scheme val="minor"/>
      </rPr>
      <t>&gt;</t>
    </r>
    <r>
      <rPr>
        <sz val="11"/>
        <color theme="1"/>
        <rFont val="Calibri"/>
        <family val="2"/>
        <scheme val="minor"/>
      </rPr>
      <t xml:space="preserve">Modify zoning and building regulations to allow mixed-use </t>
    </r>
  </si>
  <si>
    <r>
      <t xml:space="preserve">   </t>
    </r>
    <r>
      <rPr>
        <b/>
        <sz val="11"/>
        <color theme="1"/>
        <rFont val="Calibri"/>
        <family val="2"/>
        <scheme val="minor"/>
      </rPr>
      <t>&gt;</t>
    </r>
    <r>
      <rPr>
        <sz val="11"/>
        <color theme="1"/>
        <rFont val="Calibri"/>
        <family val="2"/>
        <scheme val="minor"/>
      </rPr>
      <t xml:space="preserve">Use zoning and development regulations in strategic locations to increase walkability </t>
    </r>
  </si>
  <si>
    <r>
      <t xml:space="preserve">   </t>
    </r>
    <r>
      <rPr>
        <b/>
        <sz val="11"/>
        <color theme="1"/>
        <rFont val="Calibri"/>
        <family val="2"/>
        <scheme val="minor"/>
      </rPr>
      <t>&gt;</t>
    </r>
    <r>
      <rPr>
        <sz val="11"/>
        <color theme="1"/>
        <rFont val="Calibri"/>
        <family val="2"/>
        <scheme val="minor"/>
      </rPr>
      <t>Promote site design that encourages the development of vibrant, walkable, commercial areas</t>
    </r>
  </si>
  <si>
    <r>
      <t xml:space="preserve">  </t>
    </r>
    <r>
      <rPr>
        <b/>
        <sz val="11"/>
        <color theme="1"/>
        <rFont val="Calibri"/>
        <family val="2"/>
        <scheme val="minor"/>
      </rPr>
      <t xml:space="preserve"> &gt;</t>
    </r>
    <r>
      <rPr>
        <sz val="11"/>
        <color theme="1"/>
        <rFont val="Calibri"/>
        <family val="2"/>
        <scheme val="minor"/>
      </rPr>
      <t xml:space="preserve">Enact and enforce land-use policies that preserve open space </t>
    </r>
  </si>
  <si>
    <r>
      <t xml:space="preserve">   </t>
    </r>
    <r>
      <rPr>
        <b/>
        <sz val="11"/>
        <color theme="1"/>
        <rFont val="Calibri"/>
        <family val="2"/>
        <scheme val="minor"/>
      </rPr>
      <t>&gt;</t>
    </r>
    <r>
      <rPr>
        <sz val="11"/>
        <color theme="1"/>
        <rFont val="Calibri"/>
        <family val="2"/>
        <scheme val="minor"/>
      </rPr>
      <t xml:space="preserve">Enact and enforce policies that preserve and restore functioning wetlands </t>
    </r>
  </si>
  <si>
    <r>
      <t xml:space="preserve">   </t>
    </r>
    <r>
      <rPr>
        <b/>
        <sz val="11"/>
        <color theme="1"/>
        <rFont val="Calibri"/>
        <family val="2"/>
        <scheme val="minor"/>
      </rPr>
      <t>&gt;</t>
    </r>
    <r>
      <rPr>
        <sz val="11"/>
        <color theme="1"/>
        <rFont val="Calibri"/>
        <family val="2"/>
        <scheme val="minor"/>
      </rPr>
      <t xml:space="preserve">Enact policies that require conservation design best management practices to protect natural resources </t>
    </r>
  </si>
  <si>
    <r>
      <t xml:space="preserve"> </t>
    </r>
    <r>
      <rPr>
        <b/>
        <sz val="11"/>
        <color theme="1"/>
        <rFont val="Calibri"/>
        <family val="2"/>
        <scheme val="minor"/>
      </rPr>
      <t xml:space="preserve">  &gt;</t>
    </r>
    <r>
      <rPr>
        <sz val="11"/>
        <color theme="1"/>
        <rFont val="Calibri"/>
        <family val="2"/>
        <scheme val="minor"/>
      </rPr>
      <t xml:space="preserve">Protect sensitive aquifer areas via land use regulations </t>
    </r>
  </si>
  <si>
    <r>
      <t xml:space="preserve">   </t>
    </r>
    <r>
      <rPr>
        <b/>
        <sz val="11"/>
        <color theme="1"/>
        <rFont val="Calibri"/>
        <family val="2"/>
        <scheme val="minor"/>
      </rPr>
      <t>&gt;</t>
    </r>
    <r>
      <rPr>
        <sz val="11"/>
        <color theme="1"/>
        <rFont val="Calibri"/>
        <family val="2"/>
        <scheme val="minor"/>
      </rPr>
      <t>Protect key natural assets and open space through zoning and planned unit developments</t>
    </r>
  </si>
  <si>
    <r>
      <t xml:space="preserve">   </t>
    </r>
    <r>
      <rPr>
        <b/>
        <sz val="11"/>
        <color theme="1"/>
        <rFont val="Calibri"/>
        <family val="2"/>
        <scheme val="minor"/>
      </rPr>
      <t>&gt;</t>
    </r>
    <r>
      <rPr>
        <sz val="11"/>
        <color theme="1"/>
        <rFont val="Calibri"/>
        <family val="2"/>
        <scheme val="minor"/>
      </rPr>
      <t xml:space="preserve">Enact and enforce a tree preservation ordinance to protect valuable trees on private property </t>
    </r>
  </si>
  <si>
    <t xml:space="preserve">Track, analyze and manage data to advance sustainability  </t>
  </si>
  <si>
    <r>
      <t xml:space="preserve">   </t>
    </r>
    <r>
      <rPr>
        <b/>
        <sz val="11"/>
        <color theme="1"/>
        <rFont val="Calibri"/>
        <family val="2"/>
        <scheme val="minor"/>
      </rPr>
      <t>&gt;</t>
    </r>
    <r>
      <rPr>
        <sz val="11"/>
        <color theme="1"/>
        <rFont val="Calibri"/>
        <family val="2"/>
        <scheme val="minor"/>
      </rPr>
      <t>Become recognized as a Playful City USA</t>
    </r>
  </si>
  <si>
    <r>
      <t xml:space="preserve">   </t>
    </r>
    <r>
      <rPr>
        <b/>
        <sz val="11"/>
        <color theme="1"/>
        <rFont val="Calibri"/>
        <family val="2"/>
        <scheme val="minor"/>
      </rPr>
      <t>&gt;</t>
    </r>
    <r>
      <rPr>
        <sz val="11"/>
        <color theme="1"/>
        <rFont val="Calibri"/>
        <family val="2"/>
        <scheme val="minor"/>
      </rPr>
      <t>Become certified as a Safe Community</t>
    </r>
  </si>
  <si>
    <r>
      <t xml:space="preserve">   &gt;</t>
    </r>
    <r>
      <rPr>
        <sz val="11"/>
        <color theme="1"/>
        <rFont val="Calibri"/>
        <family val="2"/>
        <scheme val="minor"/>
      </rPr>
      <t>Promote green certification for private buildings</t>
    </r>
  </si>
  <si>
    <r>
      <t xml:space="preserve">   &gt;</t>
    </r>
    <r>
      <rPr>
        <sz val="11"/>
        <color theme="1"/>
        <rFont val="Calibri"/>
        <family val="2"/>
        <scheme val="minor"/>
      </rPr>
      <t xml:space="preserve">Participate in the Green Office Challenge </t>
    </r>
  </si>
  <si>
    <r>
      <t xml:space="preserve">   &gt;</t>
    </r>
    <r>
      <rPr>
        <sz val="11"/>
        <color theme="1"/>
        <rFont val="Calibri"/>
        <family val="2"/>
        <scheme val="minor"/>
      </rPr>
      <t xml:space="preserve">Participate in the STAR Community Rating System </t>
    </r>
  </si>
  <si>
    <r>
      <rPr>
        <b/>
        <sz val="11"/>
        <color theme="1"/>
        <rFont val="Calibri"/>
        <family val="2"/>
      </rPr>
      <t xml:space="preserve">+ </t>
    </r>
    <r>
      <rPr>
        <b/>
        <sz val="11"/>
        <color theme="1"/>
        <rFont val="Calibri"/>
        <family val="2"/>
        <scheme val="minor"/>
      </rPr>
      <t xml:space="preserve">Formalize an environmental education strategy </t>
    </r>
  </si>
  <si>
    <r>
      <rPr>
        <b/>
        <sz val="11"/>
        <color theme="1"/>
        <rFont val="Calibri"/>
        <family val="2"/>
      </rPr>
      <t xml:space="preserve">+ </t>
    </r>
    <r>
      <rPr>
        <b/>
        <sz val="11"/>
        <color theme="1"/>
        <rFont val="Calibri"/>
        <family val="2"/>
        <scheme val="minor"/>
      </rPr>
      <t>Develop/ distribute a green building manual</t>
    </r>
  </si>
  <si>
    <r>
      <t xml:space="preserve">   </t>
    </r>
    <r>
      <rPr>
        <b/>
        <sz val="11"/>
        <color theme="1"/>
        <rFont val="Calibri"/>
        <family val="2"/>
        <scheme val="minor"/>
      </rPr>
      <t>&gt;</t>
    </r>
    <r>
      <rPr>
        <sz val="11"/>
        <color theme="1"/>
        <rFont val="Calibri"/>
        <family val="2"/>
        <scheme val="minor"/>
      </rPr>
      <t xml:space="preserve">Implement water efficiency measures at all municipal facilities </t>
    </r>
  </si>
  <si>
    <r>
      <t xml:space="preserve">   </t>
    </r>
    <r>
      <rPr>
        <b/>
        <sz val="11"/>
        <color theme="1"/>
        <rFont val="Calibri"/>
        <family val="2"/>
        <scheme val="minor"/>
      </rPr>
      <t>&gt;</t>
    </r>
    <r>
      <rPr>
        <sz val="11"/>
        <color theme="1"/>
        <rFont val="Calibri"/>
        <family val="2"/>
        <scheme val="minor"/>
      </rPr>
      <t>Encourage residents and businesses to identify and mitigate water loss</t>
    </r>
  </si>
  <si>
    <r>
      <t xml:space="preserve">  </t>
    </r>
    <r>
      <rPr>
        <b/>
        <sz val="11"/>
        <color theme="1"/>
        <rFont val="Calibri"/>
        <family val="2"/>
        <scheme val="minor"/>
      </rPr>
      <t xml:space="preserve"> &gt;</t>
    </r>
    <r>
      <rPr>
        <sz val="11"/>
        <color theme="1"/>
        <rFont val="Calibri"/>
        <family val="2"/>
        <scheme val="minor"/>
      </rPr>
      <t>Avoid the use of coal tar sealants on municipal property</t>
    </r>
  </si>
  <si>
    <r>
      <t xml:space="preserve">   </t>
    </r>
    <r>
      <rPr>
        <b/>
        <sz val="11"/>
        <color theme="1"/>
        <rFont val="Calibri"/>
        <family val="2"/>
        <scheme val="minor"/>
      </rPr>
      <t>&gt;</t>
    </r>
    <r>
      <rPr>
        <sz val="11"/>
        <color theme="1"/>
        <rFont val="Calibri"/>
        <family val="2"/>
        <scheme val="minor"/>
      </rPr>
      <t>Resolve to eliminate unnecessary landscape pesticides and fertilizer use on municipal property</t>
    </r>
  </si>
  <si>
    <r>
      <t xml:space="preserve">   </t>
    </r>
    <r>
      <rPr>
        <b/>
        <sz val="11"/>
        <color theme="1"/>
        <rFont val="Calibri"/>
        <family val="2"/>
        <scheme val="minor"/>
      </rPr>
      <t>&gt;</t>
    </r>
    <r>
      <rPr>
        <sz val="11"/>
        <color theme="1"/>
        <rFont val="Calibri"/>
        <family val="2"/>
        <scheme val="minor"/>
      </rPr>
      <t xml:space="preserve">Use sensible salting strategies to reduce chloride contamination </t>
    </r>
  </si>
  <si>
    <r>
      <t xml:space="preserve">  </t>
    </r>
    <r>
      <rPr>
        <b/>
        <sz val="11"/>
        <color theme="1"/>
        <rFont val="Calibri"/>
        <family val="2"/>
        <scheme val="minor"/>
      </rPr>
      <t xml:space="preserve"> &gt;</t>
    </r>
    <r>
      <rPr>
        <sz val="11"/>
        <color theme="1"/>
        <rFont val="Calibri"/>
        <family val="2"/>
        <scheme val="minor"/>
      </rPr>
      <t>Control water loss by auditing water supply system using AWWA protocols</t>
    </r>
  </si>
  <si>
    <r>
      <t xml:space="preserve">   </t>
    </r>
    <r>
      <rPr>
        <b/>
        <sz val="11"/>
        <color theme="1"/>
        <rFont val="Calibri"/>
        <family val="2"/>
        <scheme val="minor"/>
      </rPr>
      <t>&gt;</t>
    </r>
    <r>
      <rPr>
        <sz val="11"/>
        <color theme="1"/>
        <rFont val="Calibri"/>
        <family val="2"/>
        <scheme val="minor"/>
      </rPr>
      <t>Periodically detect system leaks and develop a strategic plan for repair</t>
    </r>
  </si>
  <si>
    <r>
      <rPr>
        <b/>
        <sz val="11"/>
        <color theme="1"/>
        <rFont val="Calibri"/>
        <family val="2"/>
        <scheme val="minor"/>
      </rPr>
      <t xml:space="preserve">   &gt;</t>
    </r>
    <r>
      <rPr>
        <sz val="11"/>
        <color theme="1"/>
        <rFont val="Calibri"/>
        <family val="2"/>
        <scheme val="minor"/>
      </rPr>
      <t xml:space="preserve">Develop a water infrastructure asset management plan to sustain the system </t>
    </r>
  </si>
  <si>
    <r>
      <t xml:space="preserve">   </t>
    </r>
    <r>
      <rPr>
        <b/>
        <sz val="11"/>
        <color theme="1"/>
        <rFont val="Calibri"/>
        <family val="2"/>
        <scheme val="minor"/>
      </rPr>
      <t>&gt;</t>
    </r>
    <r>
      <rPr>
        <sz val="11"/>
        <color theme="1"/>
        <rFont val="Calibri"/>
        <family val="2"/>
        <scheme val="minor"/>
      </rPr>
      <t>Implement the water infrastructure asset management plan to sustain the system</t>
    </r>
  </si>
  <si>
    <r>
      <t xml:space="preserve">  </t>
    </r>
    <r>
      <rPr>
        <b/>
        <sz val="11"/>
        <color theme="1"/>
        <rFont val="Calibri"/>
        <family val="2"/>
        <scheme val="minor"/>
      </rPr>
      <t xml:space="preserve"> &gt;</t>
    </r>
    <r>
      <rPr>
        <sz val="11"/>
        <color theme="1"/>
        <rFont val="Calibri"/>
        <family val="2"/>
        <scheme val="minor"/>
      </rPr>
      <t xml:space="preserve">Meter 100% of customers with automated reading technology </t>
    </r>
  </si>
  <si>
    <r>
      <t xml:space="preserve">   </t>
    </r>
    <r>
      <rPr>
        <b/>
        <sz val="11"/>
        <color theme="1"/>
        <rFont val="Calibri"/>
        <family val="2"/>
        <scheme val="minor"/>
      </rPr>
      <t>&gt;</t>
    </r>
    <r>
      <rPr>
        <sz val="11"/>
        <color theme="1"/>
        <rFont val="Calibri"/>
        <family val="2"/>
        <scheme val="minor"/>
      </rPr>
      <t xml:space="preserve">Implement sub-metering for multi-family housing customers </t>
    </r>
  </si>
  <si>
    <r>
      <t xml:space="preserve">   </t>
    </r>
    <r>
      <rPr>
        <b/>
        <sz val="11"/>
        <color theme="1"/>
        <rFont val="Calibri"/>
        <family val="2"/>
        <scheme val="minor"/>
      </rPr>
      <t>&gt;</t>
    </r>
    <r>
      <rPr>
        <sz val="11"/>
        <color theme="1"/>
        <rFont val="Calibri"/>
        <family val="2"/>
        <scheme val="minor"/>
      </rPr>
      <t>Detect and repair water system leaks</t>
    </r>
  </si>
  <si>
    <r>
      <t xml:space="preserve">   </t>
    </r>
    <r>
      <rPr>
        <b/>
        <sz val="11"/>
        <color theme="1"/>
        <rFont val="Calibri"/>
        <family val="2"/>
        <scheme val="minor"/>
      </rPr>
      <t>&gt;</t>
    </r>
    <r>
      <rPr>
        <sz val="11"/>
        <color theme="1"/>
        <rFont val="Calibri"/>
        <family val="2"/>
        <scheme val="minor"/>
      </rPr>
      <t xml:space="preserve">Repair and replace inefficient water supply infrastructure </t>
    </r>
  </si>
  <si>
    <r>
      <rPr>
        <b/>
        <sz val="11"/>
        <color theme="1"/>
        <rFont val="Calibri"/>
        <family val="2"/>
        <scheme val="minor"/>
      </rPr>
      <t xml:space="preserve">   &gt;</t>
    </r>
    <r>
      <rPr>
        <sz val="11"/>
        <color theme="1"/>
        <rFont val="Calibri"/>
        <family val="2"/>
        <scheme val="minor"/>
      </rPr>
      <t>Support property owners in timely repair of service lines through third-party warranty program</t>
    </r>
  </si>
  <si>
    <r>
      <rPr>
        <b/>
        <i/>
        <sz val="11"/>
        <color theme="1"/>
        <rFont val="Calibri"/>
        <family val="2"/>
        <scheme val="minor"/>
      </rPr>
      <t>Riparian communities:</t>
    </r>
    <r>
      <rPr>
        <b/>
        <sz val="11"/>
        <color theme="1"/>
        <rFont val="Calibri"/>
        <family val="2"/>
        <scheme val="minor"/>
      </rPr>
      <t xml:space="preserve"> Collaborate with other agencies to assess dam performance and support removal when feasible </t>
    </r>
  </si>
  <si>
    <r>
      <rPr>
        <b/>
        <sz val="11"/>
        <color theme="1"/>
        <rFont val="Calibri"/>
        <family val="2"/>
        <scheme val="minor"/>
      </rPr>
      <t xml:space="preserve">   &gt;</t>
    </r>
    <r>
      <rPr>
        <sz val="11"/>
        <color theme="1"/>
        <rFont val="Calibri"/>
        <family val="2"/>
        <scheme val="minor"/>
      </rPr>
      <t>Build or retrofit paved surfaces with permeable materials</t>
    </r>
  </si>
  <si>
    <r>
      <t xml:space="preserve">   </t>
    </r>
    <r>
      <rPr>
        <b/>
        <sz val="11"/>
        <color theme="1"/>
        <rFont val="Calibri"/>
        <family val="2"/>
        <scheme val="minor"/>
      </rPr>
      <t>&gt;</t>
    </r>
    <r>
      <rPr>
        <sz val="11"/>
        <color theme="1"/>
        <rFont val="Calibri"/>
        <family val="2"/>
        <scheme val="minor"/>
      </rPr>
      <t>Install and maintain bioswales, filter strips, trees, rain gardens, and other functional landscapes</t>
    </r>
  </si>
  <si>
    <r>
      <t xml:space="preserve">   </t>
    </r>
    <r>
      <rPr>
        <b/>
        <sz val="11"/>
        <color theme="1"/>
        <rFont val="Calibri"/>
        <family val="2"/>
        <scheme val="minor"/>
      </rPr>
      <t>&gt;</t>
    </r>
    <r>
      <rPr>
        <sz val="11"/>
        <color theme="1"/>
        <rFont val="Calibri"/>
        <family val="2"/>
        <scheme val="minor"/>
      </rPr>
      <t xml:space="preserve">Collaborate to provide rain barrels, plants and other resources to allow resident to capture and store rainwater </t>
    </r>
  </si>
  <si>
    <r>
      <t xml:space="preserve">   </t>
    </r>
    <r>
      <rPr>
        <b/>
        <sz val="11"/>
        <color theme="1"/>
        <rFont val="Calibri"/>
        <family val="2"/>
        <scheme val="minor"/>
      </rPr>
      <t>&gt;</t>
    </r>
    <r>
      <rPr>
        <sz val="11"/>
        <color theme="1"/>
        <rFont val="Calibri"/>
        <family val="2"/>
        <scheme val="minor"/>
      </rPr>
      <t>Incentive overhead basement sewer conversion</t>
    </r>
  </si>
  <si>
    <r>
      <t xml:space="preserve">   </t>
    </r>
    <r>
      <rPr>
        <b/>
        <sz val="11"/>
        <color theme="1"/>
        <rFont val="Calibri"/>
        <family val="2"/>
        <scheme val="minor"/>
      </rPr>
      <t>&gt;</t>
    </r>
    <r>
      <rPr>
        <sz val="11"/>
        <color theme="1"/>
        <rFont val="Calibri"/>
        <family val="2"/>
        <scheme val="minor"/>
      </rPr>
      <t>Encourage property owners to disconnect downspouts from sewers and direct flow to landscaping</t>
    </r>
  </si>
  <si>
    <r>
      <rPr>
        <b/>
        <sz val="11"/>
        <color theme="1"/>
        <rFont val="Calibri"/>
        <family val="2"/>
      </rPr>
      <t xml:space="preserve">+ </t>
    </r>
    <r>
      <rPr>
        <b/>
        <sz val="11"/>
        <color theme="1"/>
        <rFont val="Calibri"/>
        <family val="2"/>
        <scheme val="minor"/>
      </rPr>
      <t>Use USEPA Water Quality Scorecard to develop a systems approach to optimize stormwater</t>
    </r>
  </si>
  <si>
    <r>
      <rPr>
        <b/>
        <sz val="11"/>
        <color theme="1"/>
        <rFont val="Calibri"/>
        <family val="2"/>
      </rPr>
      <t xml:space="preserve">+ </t>
    </r>
    <r>
      <rPr>
        <b/>
        <sz val="11"/>
        <color theme="1"/>
        <rFont val="Calibri"/>
        <family val="2"/>
        <scheme val="minor"/>
      </rPr>
      <t xml:space="preserve">Establish a stormwater utility funding mechanism </t>
    </r>
  </si>
  <si>
    <r>
      <t xml:space="preserve">   </t>
    </r>
    <r>
      <rPr>
        <b/>
        <sz val="11"/>
        <color theme="1"/>
        <rFont val="Calibri"/>
        <family val="2"/>
        <scheme val="minor"/>
      </rPr>
      <t>&gt;</t>
    </r>
    <r>
      <rPr>
        <sz val="11"/>
        <color theme="1"/>
        <rFont val="Calibri"/>
        <family val="2"/>
        <scheme val="minor"/>
      </rPr>
      <t>Enact and enforce regulation to control of wasteful water practices</t>
    </r>
  </si>
  <si>
    <r>
      <t xml:space="preserve"> </t>
    </r>
    <r>
      <rPr>
        <b/>
        <sz val="11"/>
        <color theme="1"/>
        <rFont val="Calibri"/>
        <family val="2"/>
        <scheme val="minor"/>
      </rPr>
      <t xml:space="preserve">  &gt;</t>
    </r>
    <r>
      <rPr>
        <sz val="11"/>
        <color theme="1"/>
        <rFont val="Calibri"/>
        <family val="2"/>
        <scheme val="minor"/>
      </rPr>
      <t>Enact and enforce outdoor watering regulations responsive to drought conditions</t>
    </r>
  </si>
  <si>
    <r>
      <t xml:space="preserve">  </t>
    </r>
    <r>
      <rPr>
        <b/>
        <sz val="11"/>
        <color theme="1"/>
        <rFont val="Calibri"/>
        <family val="2"/>
        <scheme val="minor"/>
      </rPr>
      <t xml:space="preserve"> &gt;</t>
    </r>
    <r>
      <rPr>
        <sz val="11"/>
        <color theme="1"/>
        <rFont val="Calibri"/>
        <family val="2"/>
        <scheme val="minor"/>
      </rPr>
      <t>Regulate or incentive water efficiency for customers managing large landscapes</t>
    </r>
  </si>
  <si>
    <t>X</t>
  </si>
  <si>
    <t>Winnetka Community House</t>
  </si>
  <si>
    <t>Park District - Youth Programs</t>
  </si>
  <si>
    <t>SWANCC</t>
  </si>
  <si>
    <t>Coal tar ban</t>
  </si>
  <si>
    <t>Phosphorus ban</t>
  </si>
  <si>
    <t>Stormwater management master plan</t>
  </si>
  <si>
    <t>Separate sanitary and stormwater systems</t>
  </si>
  <si>
    <t>Stormwater utility fee</t>
  </si>
  <si>
    <t>Stormwater best management practices guide</t>
  </si>
  <si>
    <t>Annual water quality reports</t>
  </si>
  <si>
    <t>Stormwater best management practices guide and Green Awards</t>
  </si>
  <si>
    <t>Park District measures E.coli on beaches
PW measrues lead in municipal water supply and issues annual report
PW measures drinking water quality and issues annual report</t>
  </si>
  <si>
    <t>EFC gives annual Green Awards (and publicizes on website)</t>
  </si>
  <si>
    <t>Goal: change ordinance to include Park District liaison on the EFC</t>
  </si>
  <si>
    <t>Goal: formalize/account for liaison with GoGreenWinnetka</t>
  </si>
  <si>
    <t>Link to Winnetka Resource</t>
  </si>
  <si>
    <t>Bikeway System Master Plan approved by Winnetka Park District Bd of Commissioners (2016)</t>
  </si>
  <si>
    <t>Walkable neighborhoods, 3 train stations &amp; Pace buses connect citizens to Chicago, schools, points north &amp; south</t>
  </si>
  <si>
    <t>Metra $7 million project planned for Hubbard Woods Station in 2018-2019 (incl ADA elevator and new platforms)</t>
  </si>
  <si>
    <t>Tree City USA Community since 1991; Master Tree Planting List, Village Forester make specific tree recommendations</t>
  </si>
  <si>
    <t>Village vehicles (Public Works) utilize biodiesel fuel</t>
  </si>
  <si>
    <t>TOD Redevelopment of 1.6 acres: residential 5-story 62-unit Winn to be built next to Winnetka Metra station; includes rooftop gardens, green roofs, underground parking garage; METRA improvements to Winnetka and Hubbard Wood train stations supported by Village Council</t>
  </si>
  <si>
    <t>neighborhood schools encourage walkability, biking to school</t>
  </si>
  <si>
    <t>no idling at elem schools encouraged</t>
  </si>
  <si>
    <t xml:space="preserve">3 Metra train stations; Winnetka and Hubbard Woods stations incl elevators for handicapped access; after 31 deaths at RR crossings in 1930s, tracks lowered by trench in 1940s to improve safety  </t>
  </si>
  <si>
    <t>Winnetka (population 12, 417) has 3 Metra stations; unusually high number of stations; no expansion needed</t>
  </si>
  <si>
    <t>Total</t>
  </si>
  <si>
    <t>Burning of leaves prohibited
Village Code 8.16.090</t>
  </si>
  <si>
    <t>Gas leaf blower ban (June 1 - October 1) Village Code 9.16.020</t>
  </si>
  <si>
    <t>Coal tar ban
Village Code 5.74.020</t>
  </si>
  <si>
    <t>IMEA Energy Efficiency Upgrade Rebate Program</t>
  </si>
  <si>
    <t>LED lighting upgrades to Village-owned buildings</t>
  </si>
  <si>
    <t>Possibility of solar panels</t>
  </si>
  <si>
    <t>North Shore Gas Home Energy Rebate Program</t>
  </si>
  <si>
    <t>Green Awards</t>
  </si>
  <si>
    <t>Hubbard Woods Train Station</t>
  </si>
  <si>
    <t>Stormwater Master Plan</t>
  </si>
  <si>
    <t>Engineering Design Guidelines</t>
  </si>
  <si>
    <t>Flood Plain information on website</t>
  </si>
  <si>
    <t>Stormwater BMP Guide</t>
  </si>
  <si>
    <t>Village Forester oversees Emerald Ash Borer and Dutch Elm Disease programs</t>
  </si>
  <si>
    <t>Park District</t>
  </si>
  <si>
    <t>Park District Bikeway System Master Plan</t>
  </si>
  <si>
    <t>Village Forester - Tree Inventory</t>
  </si>
  <si>
    <t>Village Forester</t>
  </si>
  <si>
    <t>IPM Policy</t>
  </si>
  <si>
    <t>Tree City USA</t>
  </si>
  <si>
    <t>Parkway Tree Planting program</t>
  </si>
  <si>
    <t>Tree City USA Award</t>
  </si>
  <si>
    <t>Phosphurus ban</t>
  </si>
  <si>
    <t>Parkway Tree Planting program &amp; Mater Tree Planting list for residents</t>
  </si>
  <si>
    <t>Downtown Master Plan</t>
  </si>
  <si>
    <t>Zoning regulations</t>
  </si>
  <si>
    <t>BMP Guide for residents</t>
  </si>
  <si>
    <t>Tree removal permit</t>
  </si>
  <si>
    <t>Mosquito abatement</t>
  </si>
  <si>
    <t>Arbor Day tree giveaway</t>
  </si>
  <si>
    <t>Forestry webpage</t>
  </si>
  <si>
    <t>Environmental and Forestry Commission</t>
  </si>
  <si>
    <t>Volkswagon Mitigation Plan</t>
  </si>
  <si>
    <t>Anti-idling policy</t>
  </si>
  <si>
    <t>Permeable pavement in new Community House parking lot</t>
  </si>
  <si>
    <t>Employee public tranportation benefit program</t>
  </si>
  <si>
    <t>Go Green Winnetka, Village webpage</t>
  </si>
  <si>
    <t>Member of the Municipal Purchasing Initiative (MPI)</t>
  </si>
  <si>
    <t>In-house fleet services</t>
  </si>
  <si>
    <t>Fleet maintenance software (CFA)</t>
  </si>
  <si>
    <t>No idling policy, regular driver training</t>
  </si>
  <si>
    <t>Northwest Municipal Conference Surveys</t>
  </si>
  <si>
    <t>Refuse &amp; Recycling data</t>
  </si>
  <si>
    <t>Design Review Board, Landmark Preservation Commission</t>
  </si>
  <si>
    <t>Fire &amp; Police Departments, FEMA training, stormwater master plan</t>
  </si>
  <si>
    <t>Mosquito Abatemet District</t>
  </si>
  <si>
    <t>Police &amp; Fire Departments</t>
  </si>
  <si>
    <t>EFC Communication Items, Winnetka Report</t>
  </si>
  <si>
    <t>Handouts in Village-owned buildings</t>
  </si>
  <si>
    <t>Electronics recycling program</t>
  </si>
  <si>
    <t>EFC Green Awards</t>
  </si>
  <si>
    <t>Electronic files</t>
  </si>
  <si>
    <t>Refuse program currently being reviewed by Village Council</t>
  </si>
  <si>
    <t>Contract with Lakeshore Recycling Systems</t>
  </si>
  <si>
    <t>Commercial District recycling containers</t>
  </si>
  <si>
    <t>Mercury, CFL bulb program, SWANCC programs</t>
  </si>
  <si>
    <t>Styrofoam, athletic shoes, Christmas trees, holiday lights, batteries, CFL bulbs</t>
  </si>
  <si>
    <t>Provide recycling for both</t>
  </si>
  <si>
    <t>No barriers for residents to compost</t>
  </si>
  <si>
    <t>Collaborations with SWANCC</t>
  </si>
  <si>
    <t>Materials on website and at Village-owned buildings</t>
  </si>
  <si>
    <t>Annual spring clean-up week</t>
  </si>
  <si>
    <t>Presentations by Lakeshore Recycling Systems</t>
  </si>
  <si>
    <t>Salt education for plow drivers</t>
  </si>
  <si>
    <t>Consistently monitor water pipes for leaks</t>
  </si>
  <si>
    <t>Continuous upgrades</t>
  </si>
  <si>
    <t>Forest Preserve District of Cook County</t>
  </si>
  <si>
    <t>Annual flood plain mailings to residents, information on website</t>
  </si>
  <si>
    <t>Community House parking lot</t>
  </si>
  <si>
    <t>Lincoln Ave lot landscaping</t>
  </si>
  <si>
    <t>BMP guide for residents, Green Awards</t>
  </si>
  <si>
    <t>MRWD program</t>
  </si>
  <si>
    <t>Backflow prevention and overhead sewer reimbursement program</t>
  </si>
  <si>
    <t>Forest Preserve District, Cook County, Army Corps of Engineers</t>
  </si>
  <si>
    <t>Summer Lawn Sprinkler Hours ordinance</t>
  </si>
  <si>
    <t>No barriers for BMPs</t>
  </si>
  <si>
    <t>Water treatment plant</t>
  </si>
  <si>
    <t>Active member of North Branch Watershed Workgroup Executive Board</t>
  </si>
  <si>
    <t>Winnetka Report</t>
  </si>
  <si>
    <t>Floodplain resources</t>
  </si>
  <si>
    <t>District 36</t>
  </si>
  <si>
    <t>In progress; EFC strategic plan; GRC2</t>
  </si>
  <si>
    <t xml:space="preserve">+ Establish municipal finance practices to re-invest cost savings into sustainability initiatives </t>
  </si>
  <si>
    <t>MO+8a</t>
  </si>
  <si>
    <t xml:space="preserve"> &gt;Earmark Lakeshore Recycling Systems rebate funds for sustainable activities or projects</t>
  </si>
  <si>
    <t>MO2a</t>
  </si>
  <si>
    <t xml:space="preserve"> &gt;Dedicate a staff liaison to other boards</t>
  </si>
  <si>
    <t>Adopt an environmental purchasing policy consistent with sustainability</t>
  </si>
  <si>
    <t>Work with Park District; Music Fest</t>
  </si>
  <si>
    <t>MO11a</t>
  </si>
  <si>
    <t xml:space="preserve"> &gt;Park District Special Events</t>
  </si>
  <si>
    <r>
      <t xml:space="preserve"> </t>
    </r>
    <r>
      <rPr>
        <b/>
        <sz val="12"/>
        <color theme="1"/>
        <rFont val="Calibri"/>
        <family val="2"/>
      </rPr>
      <t xml:space="preserve">+ </t>
    </r>
    <r>
      <rPr>
        <b/>
        <sz val="12"/>
        <color theme="1"/>
        <rFont val="Calibri"/>
        <family val="2"/>
        <scheme val="minor"/>
      </rPr>
      <t>Verify and report climate action to Carbon</t>
    </r>
    <r>
      <rPr>
        <b/>
        <sz val="12"/>
        <color theme="1"/>
        <rFont val="Calibri"/>
        <family val="2"/>
        <scheme val="minor"/>
      </rPr>
      <t xml:space="preserve"> Climate Registry</t>
    </r>
    <r>
      <rPr>
        <b/>
        <sz val="12"/>
        <color theme="1"/>
        <rFont val="Calibri"/>
        <family val="2"/>
      </rPr>
      <t xml:space="preserve"> </t>
    </r>
  </si>
  <si>
    <t>Winnetka Historical Society</t>
  </si>
  <si>
    <t>Landmark Preservation Commission
Strict permitting/review process</t>
  </si>
  <si>
    <t>Music Festival
Winnetka Community House</t>
  </si>
  <si>
    <t>Park District - Programs &amp; Facilities
Winnetka Farmers Market</t>
  </si>
  <si>
    <t>Winnetka Farmers Market</t>
  </si>
  <si>
    <r>
      <t xml:space="preserve">   &gt;</t>
    </r>
    <r>
      <rPr>
        <sz val="11"/>
        <color theme="1"/>
        <rFont val="Calibri"/>
        <family val="2"/>
        <scheme val="minor"/>
      </rPr>
      <t xml:space="preserve">Promote ENVISION certification for private &amp; public infrastructure </t>
    </r>
  </si>
  <si>
    <t>Adoption of GRC2
Downtown Master Plan</t>
  </si>
  <si>
    <t>Participation in SolSmart</t>
  </si>
  <si>
    <t>District 36 schools - Future Ready Plan</t>
  </si>
  <si>
    <t>SWANCC, IEPA, SolSmart</t>
  </si>
  <si>
    <t>Stormwater BMP Guide for Residents</t>
  </si>
  <si>
    <t>Go Green Winnetka
Environmental &amp; Forestry Commission</t>
  </si>
  <si>
    <t>Sharing GRC2 with other Winnetka Boards</t>
  </si>
  <si>
    <t>Electronics Recycling, Paper Shredding event, Pumpkin Composting event, Arbor Day event, Leaf Collection</t>
  </si>
  <si>
    <t>Annual IEPA submittal
Village uses AWWA tool</t>
  </si>
  <si>
    <t>On-going leak inspections completed twice annually</t>
  </si>
  <si>
    <t>No third-party warranty</t>
  </si>
  <si>
    <t>Completed in 2017</t>
  </si>
  <si>
    <t>W&amp;E has started to install LED lights</t>
  </si>
  <si>
    <t>Currently seeking quotes for small solar project</t>
  </si>
  <si>
    <t>IMEA - small solar PPAS, 1.5MW wind PPA</t>
  </si>
  <si>
    <t>SolSmart</t>
  </si>
  <si>
    <t>Power from IMEA - some is renewable</t>
  </si>
  <si>
    <t>Currently investigating to see if Village qualifies</t>
  </si>
  <si>
    <t>N/A</t>
  </si>
  <si>
    <t>On hold - landfill will be part of stormwater project</t>
  </si>
  <si>
    <t>In need of a location</t>
  </si>
  <si>
    <t>Not available at this time</t>
  </si>
  <si>
    <t>Potential - need to identify  resources to compile</t>
  </si>
  <si>
    <t>Policy decision</t>
  </si>
  <si>
    <t>Forest Preserve District of Cook County; links to Green Bay Trail, North Branch Trail; hike/bike to Chicago Botanic Garden, Ravinia in Highland Park, Wilmette; Bike Winnetka held Sept 2017 by WPD for all ages thru scenic Winnetka in group rider format</t>
  </si>
  <si>
    <t>Possible electric charging station(s) with VW settlement</t>
  </si>
  <si>
    <t>Winnetka is built-out</t>
  </si>
  <si>
    <t>Landfill</t>
  </si>
  <si>
    <t>Stormwater Master Plan - MOU w/ FPDCC</t>
  </si>
  <si>
    <t>Green Bay Trail</t>
  </si>
  <si>
    <t>Go Green Winnetka, Business Resource Guide, SBA events &amp; programs</t>
  </si>
  <si>
    <t>IMEA Program</t>
  </si>
  <si>
    <t>Green Awards, IMEA Program</t>
  </si>
  <si>
    <t>Press releases, e-developments newsletter</t>
  </si>
  <si>
    <t>Shop, Dine, Discover economic development tagline, which incorporates nature and park images. New trail tree logo (2018 Streetscape &amp; Signage Plan) and promoting use of the Green Bay Trail. New farmers' market.</t>
  </si>
  <si>
    <t xml:space="preserve">Members of the Chicago North Shore Convention &amp; Visitors Bureau. </t>
  </si>
  <si>
    <t>Dedicated economic development marketing and event sponsorship budgets.</t>
  </si>
  <si>
    <t>FEMA Community Rating System Class 6</t>
  </si>
  <si>
    <t>Strand Associates</t>
  </si>
  <si>
    <t>MWRD</t>
  </si>
  <si>
    <t>M4a</t>
  </si>
  <si>
    <t>EFC added item 7/11/2018</t>
  </si>
  <si>
    <r>
      <t xml:space="preserve">  </t>
    </r>
    <r>
      <rPr>
        <b/>
        <sz val="11"/>
        <color theme="1"/>
        <rFont val="Calibri"/>
        <family val="2"/>
        <scheme val="minor"/>
      </rPr>
      <t xml:space="preserve"> &gt;</t>
    </r>
    <r>
      <rPr>
        <sz val="11"/>
        <color theme="1"/>
        <rFont val="Calibri"/>
        <family val="2"/>
        <scheme val="minor"/>
      </rPr>
      <t>Increase East/West connectivity</t>
    </r>
  </si>
  <si>
    <t>Gaps ID'd: lack of sufficient parking, safe routes, signage; lack of road width for bike lanes on arterials</t>
  </si>
  <si>
    <t>Future goal</t>
  </si>
  <si>
    <t>Bike racks at HW Park, Dwyer Park, 3 transit stations, 6 schools. Bike racs needed at business districts</t>
  </si>
  <si>
    <t>Snow removal operations (brine roads, clear sidewalks). Winnetka is a built-out community</t>
  </si>
  <si>
    <t>Green Bay &amp; Elm traffic signal synchronization. Hibbard &amp; Willow signal</t>
  </si>
  <si>
    <t>planned Metra $7 million HW project, Village has supported Metra improvements for passenger access &amp; safety. Bridges.</t>
  </si>
  <si>
    <t>VW settlement (see M12)</t>
  </si>
  <si>
    <t>DMP evaluating parking options</t>
  </si>
  <si>
    <t>Pace Bus routes added to Winnetka</t>
  </si>
  <si>
    <t>Go Green Winnetka, Music Fest, Bike Winnetka</t>
  </si>
  <si>
    <t>Many New Trier teachers commute via Metra train; Indian Hills station heavily used by students and teachers</t>
  </si>
  <si>
    <t>Metra Station</t>
  </si>
  <si>
    <t>Winnetka Music Festival 2017 &amp; 2018 (street closures); Art in the Village Event (Hubbard Woods Park); Coffee &amp; Classics vintage European car show occurs monthly (June-October in East Elm Business district); all events encourage walking, biking, next to train stations</t>
  </si>
  <si>
    <t>Establish a Greenhouse Gas (GHG) emission reduction target:</t>
  </si>
  <si>
    <t>WR3</t>
  </si>
  <si>
    <t>Stormwater Master Plan; Tornado sirens</t>
  </si>
  <si>
    <t>WCC annual rummage sale; Community House garage sale; spring clean up week</t>
  </si>
  <si>
    <t>Fire Department programs - drug take back day; Sharps disposal</t>
  </si>
  <si>
    <t>Compost at PW yards, Christmas tree recycling; fertilizer used by landscape contractor</t>
  </si>
  <si>
    <t>Goal: to become formally involved in the Retail Master Plan; Green Awards</t>
  </si>
  <si>
    <t>Green Bay Trail; Skokie Lagoons</t>
  </si>
  <si>
    <t>Plan Commission</t>
  </si>
  <si>
    <t>Village Forester - Tree Inventory; On-going</t>
  </si>
  <si>
    <t>Educational information on website</t>
  </si>
  <si>
    <t>Solar connection to grid permitted; SolSmart</t>
  </si>
  <si>
    <t>SolSmart - member of MMC Cohort</t>
  </si>
  <si>
    <t>EFC Communications &amp; Outreach; SolSmart</t>
  </si>
  <si>
    <t>No Idling - Public Works SOP 17.4; Annual testing of municipal buildings</t>
  </si>
  <si>
    <t>Forest Preserve District, SWANCC, Cook County (stormwater)</t>
  </si>
  <si>
    <t>Economic Development Coordinator; Business Development resource webpage</t>
  </si>
  <si>
    <t>Neighborhood Champion for Small Business Saturday, shop local marketing, business directory, Farmers Market</t>
  </si>
  <si>
    <t>Past NU - CEE, EFC Student Member, Go Green Winnetka</t>
  </si>
  <si>
    <t>SWANCC, Northwest Municipal Conference, Metropolitan Mayors Caucus, SolSmart</t>
  </si>
  <si>
    <t>EFC staff liaison; Goal: future Village Sustainability Coordinator</t>
  </si>
  <si>
    <t>Anti-idling policy (Public Works SOP 17.4), SolSmart staff permitting training (#P-8)</t>
  </si>
  <si>
    <t>Public Works monthly report</t>
  </si>
  <si>
    <t>Track refuse &amp; recycling tonnage; EFC Refuse Analysis</t>
  </si>
  <si>
    <t>Construction and Demolition Debris Recycling policy (Village Code 15.54.010)</t>
  </si>
  <si>
    <t>EFC Tips to Go Green</t>
  </si>
  <si>
    <t>Work with Winnetka Park District</t>
  </si>
  <si>
    <t>Stormwater Master Plan - Working with Forest Preserve District (MOU)</t>
  </si>
  <si>
    <t>Collaboration with Winnetka Park District and Forest Preserve District of Cook County</t>
  </si>
  <si>
    <t>Village Forester; regular trimming activities</t>
  </si>
  <si>
    <t>Tree Removal Permit</t>
  </si>
  <si>
    <t>Currently collecting tree inventory data - Assistant Village Forester</t>
  </si>
  <si>
    <t>Landscaping contract with Scopellite</t>
  </si>
  <si>
    <t>Coal Tar Ban</t>
  </si>
  <si>
    <t>Park District Beach Clean Up Events</t>
  </si>
  <si>
    <t>BMP Guide for residents; Green Awards</t>
  </si>
  <si>
    <t>Collaboration with other municipalities regarding GRC2 initiatives</t>
  </si>
  <si>
    <t>Construction and Demolition Debris Recycling policy (Village Code 15.54.010); Participation in SolSmart</t>
  </si>
  <si>
    <t>Emergency Operations Plan; FEMA training of staff members</t>
  </si>
  <si>
    <t>Park District Master Plan; Master Beach Plan</t>
  </si>
  <si>
    <t>Village ordinance; inspections required</t>
  </si>
  <si>
    <t>Climate</t>
  </si>
  <si>
    <t>Economic Development</t>
  </si>
  <si>
    <t>Energy</t>
  </si>
  <si>
    <t>Land</t>
  </si>
  <si>
    <t>Mobility</t>
  </si>
  <si>
    <t>Municipal Operations</t>
  </si>
  <si>
    <t>Sustainable Communities</t>
  </si>
  <si>
    <t>Waste &amp; Recycling</t>
  </si>
  <si>
    <t>Water</t>
  </si>
  <si>
    <t>Total:</t>
  </si>
</sst>
</file>

<file path=xl/styles.xml><?xml version="1.0" encoding="utf-8"?>
<styleSheet xmlns="http://schemas.openxmlformats.org/spreadsheetml/2006/main" xmlns:mc="http://schemas.openxmlformats.org/markup-compatibility/2006" xmlns:x14ac="http://schemas.microsoft.com/office/spreadsheetml/2009/9/ac" mc:Ignorable="x14ac">
  <fonts count="36" x14ac:knownFonts="1">
    <font>
      <sz val="11"/>
      <color theme="1"/>
      <name val="Calibri"/>
      <family val="2"/>
      <scheme val="minor"/>
    </font>
    <font>
      <b/>
      <sz val="11"/>
      <color theme="1"/>
      <name val="Calibri"/>
      <family val="2"/>
      <scheme val="minor"/>
    </font>
    <font>
      <sz val="11"/>
      <color theme="1"/>
      <name val="Calibri"/>
      <family val="2"/>
    </font>
    <font>
      <sz val="16"/>
      <color theme="1"/>
      <name val="Calibri"/>
      <family val="2"/>
      <scheme val="minor"/>
    </font>
    <font>
      <i/>
      <sz val="11"/>
      <color theme="1"/>
      <name val="Calibri"/>
      <family val="2"/>
      <scheme val="minor"/>
    </font>
    <font>
      <b/>
      <sz val="11"/>
      <color theme="1"/>
      <name val="Calibri"/>
      <family val="2"/>
    </font>
    <font>
      <b/>
      <sz val="16"/>
      <color theme="1"/>
      <name val="Calibri"/>
      <family val="2"/>
      <scheme val="minor"/>
    </font>
    <font>
      <b/>
      <i/>
      <sz val="11"/>
      <color theme="1"/>
      <name val="Calibri"/>
      <family val="2"/>
      <scheme val="minor"/>
    </font>
    <font>
      <b/>
      <sz val="12"/>
      <color theme="1"/>
      <name val="Calibri"/>
      <family val="2"/>
      <scheme val="minor"/>
    </font>
    <font>
      <sz val="12"/>
      <color theme="1"/>
      <name val="Calibri"/>
      <family val="2"/>
      <scheme val="minor"/>
    </font>
    <font>
      <i/>
      <sz val="12"/>
      <color theme="1"/>
      <name val="Calibri"/>
      <family val="2"/>
      <scheme val="minor"/>
    </font>
    <font>
      <sz val="14"/>
      <color theme="1"/>
      <name val="Calibri"/>
      <family val="2"/>
      <scheme val="minor"/>
    </font>
    <font>
      <b/>
      <sz val="14"/>
      <color theme="1"/>
      <name val="Calibri"/>
      <family val="2"/>
      <scheme val="minor"/>
    </font>
    <font>
      <u/>
      <sz val="11"/>
      <color theme="10"/>
      <name val="Calibri"/>
      <family val="2"/>
      <scheme val="minor"/>
    </font>
    <font>
      <sz val="10"/>
      <color theme="1"/>
      <name val="Calibri"/>
      <family val="2"/>
      <scheme val="minor"/>
    </font>
    <font>
      <b/>
      <sz val="11"/>
      <color theme="0"/>
      <name val="Calibri"/>
      <family val="2"/>
      <scheme val="minor"/>
    </font>
    <font>
      <b/>
      <sz val="10"/>
      <color theme="1"/>
      <name val="Calibri"/>
      <family val="2"/>
      <scheme val="minor"/>
    </font>
    <font>
      <u/>
      <sz val="12"/>
      <color theme="10"/>
      <name val="Calibri"/>
      <family val="2"/>
      <scheme val="minor"/>
    </font>
    <font>
      <b/>
      <sz val="12"/>
      <color theme="1"/>
      <name val="Calibri"/>
      <family val="2"/>
    </font>
    <font>
      <b/>
      <i/>
      <sz val="12"/>
      <color theme="1"/>
      <name val="Calibri"/>
      <family val="2"/>
      <scheme val="minor"/>
    </font>
    <font>
      <i/>
      <sz val="12"/>
      <color theme="0"/>
      <name val="Calibri"/>
      <family val="2"/>
      <scheme val="minor"/>
    </font>
    <font>
      <sz val="11"/>
      <name val="Calibri"/>
      <family val="2"/>
      <scheme val="minor"/>
    </font>
    <font>
      <i/>
      <sz val="14"/>
      <color theme="0"/>
      <name val="Calibri"/>
      <family val="2"/>
      <scheme val="minor"/>
    </font>
    <font>
      <sz val="14"/>
      <color theme="0"/>
      <name val="Calibri"/>
      <family val="2"/>
      <scheme val="minor"/>
    </font>
    <font>
      <b/>
      <sz val="8.4"/>
      <color theme="1"/>
      <name val="Calibri"/>
      <family val="2"/>
    </font>
    <font>
      <i/>
      <sz val="10"/>
      <color theme="1"/>
      <name val="Calibri"/>
      <family val="2"/>
      <scheme val="minor"/>
    </font>
    <font>
      <b/>
      <i/>
      <sz val="10"/>
      <color theme="1"/>
      <name val="Calibri"/>
      <family val="2"/>
      <scheme val="minor"/>
    </font>
    <font>
      <b/>
      <sz val="9.9"/>
      <color theme="1"/>
      <name val="Calibri"/>
      <family val="2"/>
    </font>
    <font>
      <b/>
      <sz val="12"/>
      <color theme="0"/>
      <name val="Calibri"/>
      <family val="2"/>
      <scheme val="minor"/>
    </font>
    <font>
      <sz val="12"/>
      <color theme="0"/>
      <name val="Calibri"/>
      <family val="2"/>
      <scheme val="minor"/>
    </font>
    <font>
      <b/>
      <sz val="10"/>
      <color theme="1"/>
      <name val="Calibri"/>
      <family val="2"/>
    </font>
    <font>
      <sz val="11"/>
      <color theme="0"/>
      <name val="Calibri"/>
      <family val="2"/>
      <scheme val="minor"/>
    </font>
    <font>
      <sz val="11"/>
      <color theme="1"/>
      <name val="Symbol"/>
      <family val="1"/>
      <charset val="2"/>
    </font>
    <font>
      <sz val="7"/>
      <color theme="1"/>
      <name val="Times New Roman"/>
      <family val="1"/>
    </font>
    <font>
      <b/>
      <sz val="18"/>
      <color theme="1"/>
      <name val="Calibri"/>
      <family val="2"/>
      <scheme val="minor"/>
    </font>
    <font>
      <u/>
      <sz val="16"/>
      <color theme="10"/>
      <name val="Calibri"/>
      <family val="2"/>
      <scheme val="minor"/>
    </font>
  </fonts>
  <fills count="69">
    <fill>
      <patternFill patternType="none"/>
    </fill>
    <fill>
      <patternFill patternType="gray125"/>
    </fill>
    <fill>
      <patternFill patternType="solid">
        <fgColor theme="2" tint="-0.249977111117893"/>
        <bgColor indexed="64"/>
      </patternFill>
    </fill>
    <fill>
      <patternFill patternType="lightGray">
        <fgColor theme="2" tint="-0.499984740745262"/>
        <bgColor indexed="65"/>
      </patternFill>
    </fill>
    <fill>
      <patternFill patternType="lightGray">
        <fgColor theme="2" tint="-9.9948118533890809E-2"/>
        <bgColor indexed="65"/>
      </patternFill>
    </fill>
    <fill>
      <patternFill patternType="gray125">
        <fgColor theme="2" tint="-0.499984740745262"/>
        <bgColor indexed="65"/>
      </patternFill>
    </fill>
    <fill>
      <patternFill patternType="gray125">
        <fgColor theme="2" tint="-0.499984740745262"/>
        <bgColor auto="1"/>
      </patternFill>
    </fill>
    <fill>
      <patternFill patternType="gray0625">
        <fgColor theme="2" tint="-0.499984740745262"/>
        <bgColor indexed="65"/>
      </patternFill>
    </fill>
    <fill>
      <patternFill patternType="gray0625">
        <fgColor theme="2" tint="-0.24994659260841701"/>
        <bgColor indexed="65"/>
      </patternFill>
    </fill>
    <fill>
      <patternFill patternType="solid">
        <fgColor theme="3" tint="0.59999389629810485"/>
        <bgColor indexed="64"/>
      </patternFill>
    </fill>
    <fill>
      <patternFill patternType="lightGray">
        <fgColor theme="3" tint="0.59996337778862885"/>
        <bgColor indexed="65"/>
      </patternFill>
    </fill>
    <fill>
      <patternFill patternType="solid">
        <fgColor indexed="65"/>
        <bgColor theme="3" tint="0.59996337778862885"/>
      </patternFill>
    </fill>
    <fill>
      <patternFill patternType="gray125">
        <fgColor theme="3" tint="0.59996337778862885"/>
        <bgColor indexed="65"/>
      </patternFill>
    </fill>
    <fill>
      <patternFill patternType="gray125">
        <fgColor theme="3" tint="0.59996337778862885"/>
        <bgColor auto="1"/>
      </patternFill>
    </fill>
    <fill>
      <patternFill patternType="gray0625">
        <fgColor theme="3" tint="0.59996337778862885"/>
        <bgColor indexed="65"/>
      </patternFill>
    </fill>
    <fill>
      <patternFill patternType="solid">
        <fgColor theme="7" tint="-0.249977111117893"/>
        <bgColor indexed="64"/>
      </patternFill>
    </fill>
    <fill>
      <patternFill patternType="lightGray">
        <fgColor theme="7" tint="-0.24994659260841701"/>
        <bgColor indexed="65"/>
      </patternFill>
    </fill>
    <fill>
      <patternFill patternType="gray125">
        <fgColor theme="7" tint="-0.24994659260841701"/>
        <bgColor indexed="65"/>
      </patternFill>
    </fill>
    <fill>
      <patternFill patternType="solid">
        <fgColor indexed="65"/>
        <bgColor theme="7" tint="-0.24994659260841701"/>
      </patternFill>
    </fill>
    <fill>
      <patternFill patternType="gray125">
        <fgColor theme="7" tint="-0.24994659260841701"/>
        <bgColor auto="1"/>
      </patternFill>
    </fill>
    <fill>
      <patternFill patternType="gray0625">
        <fgColor theme="7" tint="-0.24994659260841701"/>
        <bgColor indexed="65"/>
      </patternFill>
    </fill>
    <fill>
      <patternFill patternType="lightGray">
        <fgColor rgb="FFFF0000"/>
      </patternFill>
    </fill>
    <fill>
      <patternFill patternType="solid">
        <fgColor indexed="65"/>
        <bgColor rgb="FFFF0000"/>
      </patternFill>
    </fill>
    <fill>
      <patternFill patternType="gray125">
        <fgColor rgb="FFFF0000"/>
      </patternFill>
    </fill>
    <fill>
      <patternFill patternType="gray125">
        <fgColor rgb="FFFF0000"/>
        <bgColor auto="1"/>
      </patternFill>
    </fill>
    <fill>
      <patternFill patternType="gray0625">
        <fgColor rgb="FFFF0000"/>
      </patternFill>
    </fill>
    <fill>
      <patternFill patternType="lightGray">
        <fgColor theme="3" tint="0.39994506668294322"/>
        <bgColor indexed="65"/>
      </patternFill>
    </fill>
    <fill>
      <patternFill patternType="solid">
        <fgColor indexed="65"/>
        <bgColor theme="3" tint="0.39994506668294322"/>
      </patternFill>
    </fill>
    <fill>
      <patternFill patternType="gray125">
        <fgColor theme="3" tint="0.39994506668294322"/>
        <bgColor indexed="65"/>
      </patternFill>
    </fill>
    <fill>
      <patternFill patternType="gray0625">
        <fgColor theme="3" tint="0.39994506668294322"/>
        <bgColor indexed="65"/>
      </patternFill>
    </fill>
    <fill>
      <patternFill patternType="solid">
        <fgColor rgb="FFFFFF00"/>
        <bgColor indexed="64"/>
      </patternFill>
    </fill>
    <fill>
      <patternFill patternType="solid">
        <fgColor theme="9" tint="-0.249977111117893"/>
        <bgColor indexed="64"/>
      </patternFill>
    </fill>
    <fill>
      <patternFill patternType="lightGray">
        <fgColor rgb="FFFFFF00"/>
      </patternFill>
    </fill>
    <fill>
      <patternFill patternType="solid">
        <fgColor theme="5" tint="0.39997558519241921"/>
        <bgColor indexed="64"/>
      </patternFill>
    </fill>
    <fill>
      <patternFill patternType="lightGray">
        <fgColor theme="5" tint="0.39994506668294322"/>
        <bgColor indexed="65"/>
      </patternFill>
    </fill>
    <fill>
      <patternFill patternType="solid">
        <fgColor indexed="65"/>
        <bgColor theme="5" tint="0.39994506668294322"/>
      </patternFill>
    </fill>
    <fill>
      <patternFill patternType="gray125">
        <fgColor theme="5" tint="0.39994506668294322"/>
        <bgColor indexed="65"/>
      </patternFill>
    </fill>
    <fill>
      <patternFill patternType="gray125">
        <fgColor theme="5" tint="0.39994506668294322"/>
        <bgColor auto="1"/>
      </patternFill>
    </fill>
    <fill>
      <patternFill patternType="gray0625">
        <fgColor theme="5" tint="0.39994506668294322"/>
        <bgColor indexed="65"/>
      </patternFill>
    </fill>
    <fill>
      <patternFill patternType="solid">
        <fgColor theme="6" tint="0.39997558519241921"/>
        <bgColor indexed="64"/>
      </patternFill>
    </fill>
    <fill>
      <patternFill patternType="solid">
        <fgColor rgb="FF00B050"/>
        <bgColor indexed="64"/>
      </patternFill>
    </fill>
    <fill>
      <patternFill patternType="lightGray">
        <fgColor rgb="FF00B050"/>
      </patternFill>
    </fill>
    <fill>
      <patternFill patternType="solid">
        <fgColor indexed="65"/>
        <bgColor rgb="FF00B050"/>
      </patternFill>
    </fill>
    <fill>
      <patternFill patternType="gray125">
        <fgColor rgb="FF00B050"/>
      </patternFill>
    </fill>
    <fill>
      <patternFill patternType="gray125">
        <fgColor rgb="FF00B050"/>
        <bgColor auto="1"/>
      </patternFill>
    </fill>
    <fill>
      <patternFill patternType="gray0625">
        <fgColor rgb="FF00B050"/>
      </patternFill>
    </fill>
    <fill>
      <patternFill patternType="lightGray">
        <fgColor theme="9" tint="-0.24994659260841701"/>
        <bgColor indexed="65"/>
      </patternFill>
    </fill>
    <fill>
      <patternFill patternType="solid">
        <fgColor indexed="65"/>
        <bgColor theme="9" tint="-0.24994659260841701"/>
      </patternFill>
    </fill>
    <fill>
      <patternFill patternType="gray125">
        <fgColor theme="9" tint="-0.24994659260841701"/>
        <bgColor indexed="65"/>
      </patternFill>
    </fill>
    <fill>
      <patternFill patternType="gray125">
        <fgColor theme="9" tint="-0.24994659260841701"/>
        <bgColor auto="1"/>
      </patternFill>
    </fill>
    <fill>
      <patternFill patternType="gray0625">
        <fgColor theme="9" tint="-0.24994659260841701"/>
        <bgColor indexed="65"/>
      </patternFill>
    </fill>
    <fill>
      <patternFill patternType="lightGray">
        <fgColor theme="6" tint="0.39994506668294322"/>
        <bgColor indexed="65"/>
      </patternFill>
    </fill>
    <fill>
      <patternFill patternType="solid">
        <fgColor indexed="65"/>
        <bgColor theme="6" tint="0.39994506668294322"/>
      </patternFill>
    </fill>
    <fill>
      <patternFill patternType="gray125">
        <fgColor theme="6" tint="0.39994506668294322"/>
        <bgColor indexed="65"/>
      </patternFill>
    </fill>
    <fill>
      <patternFill patternType="gray125">
        <fgColor theme="6" tint="0.39994506668294322"/>
        <bgColor auto="1"/>
      </patternFill>
    </fill>
    <fill>
      <patternFill patternType="gray0625">
        <fgColor theme="6" tint="0.39994506668294322"/>
        <bgColor indexed="65"/>
      </patternFill>
    </fill>
    <fill>
      <patternFill patternType="gray125">
        <fgColor rgb="FFFFFF00"/>
      </patternFill>
    </fill>
    <fill>
      <patternFill patternType="solid">
        <fgColor indexed="65"/>
        <bgColor rgb="FFFFFF00"/>
      </patternFill>
    </fill>
    <fill>
      <patternFill patternType="gray0625">
        <fgColor rgb="FFFFFF00"/>
      </patternFill>
    </fill>
    <fill>
      <patternFill patternType="solid">
        <fgColor theme="9" tint="0.39997558519241921"/>
        <bgColor indexed="64"/>
      </patternFill>
    </fill>
    <fill>
      <patternFill patternType="solid">
        <fgColor theme="5" tint="0.39994506668294322"/>
        <bgColor indexed="64"/>
      </patternFill>
    </fill>
    <fill>
      <patternFill patternType="solid">
        <fgColor rgb="FF990000"/>
        <bgColor indexed="64"/>
      </patternFill>
    </fill>
    <fill>
      <patternFill patternType="solid">
        <fgColor theme="3" tint="-0.249977111117893"/>
        <bgColor indexed="64"/>
      </patternFill>
    </fill>
    <fill>
      <patternFill patternType="solid">
        <fgColor theme="3" tint="-0.24994659260841701"/>
        <bgColor indexed="64"/>
      </patternFill>
    </fill>
    <fill>
      <patternFill patternType="solid">
        <fgColor theme="3" tint="0.59996337778862885"/>
        <bgColor indexed="64"/>
      </patternFill>
    </fill>
    <fill>
      <patternFill patternType="lightGray">
        <fgColor rgb="FFFFFF00"/>
        <bgColor auto="1"/>
      </patternFill>
    </fill>
    <fill>
      <patternFill patternType="mediumGray">
        <fgColor rgb="FFFFFF00"/>
      </patternFill>
    </fill>
    <fill>
      <patternFill patternType="solid">
        <fgColor auto="1"/>
        <bgColor indexed="64"/>
      </patternFill>
    </fill>
    <fill>
      <patternFill patternType="solid">
        <fgColor theme="7" tint="-0.24994659260841701"/>
        <bgColor indexed="64"/>
      </patternFill>
    </fill>
  </fills>
  <borders count="14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right style="thin">
        <color indexed="64"/>
      </right>
      <top style="thin">
        <color indexed="64"/>
      </top>
      <bottom/>
      <diagonal/>
    </border>
    <border>
      <left style="thin">
        <color indexed="64"/>
      </left>
      <right style="thin">
        <color theme="0" tint="-0.34998626667073579"/>
      </right>
      <top style="thin">
        <color theme="0" tint="-0.34998626667073579"/>
      </top>
      <bottom style="thin">
        <color theme="0" tint="-0.34998626667073579"/>
      </bottom>
      <diagonal/>
    </border>
    <border>
      <left/>
      <right style="thin">
        <color indexed="64"/>
      </right>
      <top/>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right style="thin">
        <color indexed="64"/>
      </right>
      <top/>
      <bottom style="thin">
        <color indexed="64"/>
      </bottom>
      <diagonal/>
    </border>
    <border>
      <left style="thin">
        <color theme="0" tint="-0.34998626667073579"/>
      </left>
      <right style="thin">
        <color theme="0" tint="-0.34998626667073579"/>
      </right>
      <top/>
      <bottom style="thin">
        <color indexed="64"/>
      </bottom>
      <diagonal/>
    </border>
    <border>
      <left style="thin">
        <color theme="0" tint="-0.34998626667073579"/>
      </left>
      <right style="thin">
        <color theme="0" tint="-0.34998626667073579"/>
      </right>
      <top/>
      <bottom/>
      <diagonal/>
    </border>
    <border>
      <left style="thin">
        <color indexed="64"/>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indexed="64"/>
      </left>
      <right style="thin">
        <color theme="0" tint="-0.34998626667073579"/>
      </right>
      <top/>
      <bottom style="thin">
        <color indexed="64"/>
      </bottom>
      <diagonal/>
    </border>
    <border>
      <left/>
      <right/>
      <top/>
      <bottom style="thin">
        <color indexed="64"/>
      </bottom>
      <diagonal/>
    </border>
    <border>
      <left style="thin">
        <color theme="0" tint="-0.34998626667073579"/>
      </left>
      <right/>
      <top style="thin">
        <color indexed="64"/>
      </top>
      <bottom style="thin">
        <color theme="0" tint="-0.34998626667073579"/>
      </bottom>
      <diagonal/>
    </border>
    <border>
      <left style="thin">
        <color theme="0" tint="-0.34998626667073579"/>
      </left>
      <right/>
      <top style="thin">
        <color theme="0" tint="-0.34998626667073579"/>
      </top>
      <bottom style="thin">
        <color indexed="64"/>
      </bottom>
      <diagonal/>
    </border>
    <border>
      <left style="thin">
        <color indexed="64"/>
      </left>
      <right style="thin">
        <color theme="0" tint="-0.34998626667073579"/>
      </right>
      <top/>
      <bottom style="thin">
        <color theme="0" tint="-0.34998626667073579"/>
      </bottom>
      <diagonal/>
    </border>
    <border>
      <left style="thin">
        <color indexed="64"/>
      </left>
      <right style="thin">
        <color theme="0" tint="-0.34998626667073579"/>
      </right>
      <top style="thin">
        <color theme="0" tint="-0.34998626667073579"/>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0" tint="-0.34998626667073579"/>
      </top>
      <bottom/>
      <diagonal/>
    </border>
    <border>
      <left style="thin">
        <color theme="0" tint="-0.34998626667073579"/>
      </left>
      <right style="thin">
        <color indexed="64"/>
      </right>
      <top style="thin">
        <color theme="0" tint="-0.34998626667073579"/>
      </top>
      <bottom/>
      <diagonal/>
    </border>
    <border>
      <left style="thin">
        <color indexed="64"/>
      </left>
      <right style="thin">
        <color theme="0" tint="-0.34998626667073579"/>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theme="9" tint="-0.499984740745262"/>
      </left>
      <right style="medium">
        <color theme="9" tint="-0.499984740745262"/>
      </right>
      <top style="medium">
        <color theme="9" tint="-0.499984740745262"/>
      </top>
      <bottom/>
      <diagonal/>
    </border>
    <border>
      <left style="medium">
        <color theme="9" tint="-0.499984740745262"/>
      </left>
      <right style="medium">
        <color theme="9" tint="-0.499984740745262"/>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indexed="64"/>
      </left>
      <right/>
      <top style="thin">
        <color indexed="64"/>
      </top>
      <bottom style="thin">
        <color indexed="64"/>
      </bottom>
      <diagonal/>
    </border>
    <border>
      <left style="medium">
        <color rgb="FF00B050"/>
      </left>
      <right style="medium">
        <color rgb="FF00B050"/>
      </right>
      <top style="medium">
        <color rgb="FF00B050"/>
      </top>
      <bottom/>
      <diagonal/>
    </border>
    <border>
      <left style="medium">
        <color rgb="FF00B050"/>
      </left>
      <right style="medium">
        <color rgb="FF00B050"/>
      </right>
      <top/>
      <bottom/>
      <diagonal/>
    </border>
    <border>
      <left/>
      <right style="thin">
        <color theme="0" tint="-0.34998626667073579"/>
      </right>
      <top/>
      <bottom/>
      <diagonal/>
    </border>
    <border>
      <left/>
      <right style="thin">
        <color theme="0" tint="-0.34998626667073579"/>
      </right>
      <top/>
      <bottom style="thin">
        <color theme="0" tint="-0.34998626667073579"/>
      </bottom>
      <diagonal/>
    </border>
    <border>
      <left style="thin">
        <color theme="0" tint="-0.34998626667073579"/>
      </left>
      <right/>
      <top/>
      <bottom/>
      <diagonal/>
    </border>
    <border>
      <left style="medium">
        <color theme="5" tint="0.39994506668294322"/>
      </left>
      <right style="medium">
        <color theme="5" tint="0.39994506668294322"/>
      </right>
      <top style="medium">
        <color theme="5" tint="0.39994506668294322"/>
      </top>
      <bottom/>
      <diagonal/>
    </border>
    <border>
      <left style="medium">
        <color theme="5" tint="0.39994506668294322"/>
      </left>
      <right style="medium">
        <color theme="5" tint="0.39994506668294322"/>
      </right>
      <top/>
      <bottom/>
      <diagonal/>
    </border>
    <border>
      <left style="thin">
        <color theme="0" tint="-0.34998626667073579"/>
      </left>
      <right/>
      <top style="thin">
        <color theme="0" tint="-0.34998626667073579"/>
      </top>
      <bottom/>
      <diagonal/>
    </border>
    <border>
      <left style="thin">
        <color theme="0" tint="-0.34998626667073579"/>
      </left>
      <right/>
      <top/>
      <bottom style="thin">
        <color theme="0" tint="-0.34998626667073579"/>
      </bottom>
      <diagonal/>
    </border>
    <border>
      <left/>
      <right style="medium">
        <color theme="5" tint="0.39994506668294322"/>
      </right>
      <top style="medium">
        <color theme="5" tint="0.39994506668294322"/>
      </top>
      <bottom/>
      <diagonal/>
    </border>
    <border>
      <left/>
      <right style="medium">
        <color theme="5" tint="0.39994506668294322"/>
      </right>
      <top/>
      <bottom/>
      <diagonal/>
    </border>
    <border>
      <left style="thin">
        <color theme="0" tint="-0.34998626667073579"/>
      </left>
      <right style="thin">
        <color indexed="64"/>
      </right>
      <top/>
      <bottom/>
      <diagonal/>
    </border>
    <border>
      <left style="thin">
        <color theme="0" tint="-0.34998626667073579"/>
      </left>
      <right style="thin">
        <color indexed="64"/>
      </right>
      <top/>
      <bottom style="thin">
        <color theme="0" tint="-0.34998626667073579"/>
      </bottom>
      <diagonal/>
    </border>
    <border>
      <left style="medium">
        <color theme="6" tint="0.39994506668294322"/>
      </left>
      <right style="medium">
        <color theme="6" tint="0.39994506668294322"/>
      </right>
      <top/>
      <bottom/>
      <diagonal/>
    </border>
    <border>
      <left style="medium">
        <color rgb="FFFFFF00"/>
      </left>
      <right style="medium">
        <color rgb="FFFFFF00"/>
      </right>
      <top/>
      <bottom/>
      <diagonal/>
    </border>
    <border>
      <left/>
      <right style="medium">
        <color rgb="FFFFFF00"/>
      </right>
      <top/>
      <bottom/>
      <diagonal/>
    </border>
    <border>
      <left style="medium">
        <color rgb="FFC00000"/>
      </left>
      <right style="medium">
        <color rgb="FFC00000"/>
      </right>
      <top style="medium">
        <color rgb="FFC00000"/>
      </top>
      <bottom/>
      <diagonal/>
    </border>
    <border>
      <left style="medium">
        <color rgb="FFC00000"/>
      </left>
      <right style="medium">
        <color rgb="FFC00000"/>
      </right>
      <top/>
      <bottom/>
      <diagonal/>
    </border>
    <border>
      <left style="medium">
        <color theme="3" tint="-0.24994659260841701"/>
      </left>
      <right style="thin">
        <color theme="0" tint="-0.34998626667073579"/>
      </right>
      <top style="medium">
        <color theme="3" tint="-0.24994659260841701"/>
      </top>
      <bottom style="thin">
        <color theme="0" tint="-0.34998626667073579"/>
      </bottom>
      <diagonal/>
    </border>
    <border>
      <left style="thin">
        <color theme="0" tint="-0.34998626667073579"/>
      </left>
      <right style="thin">
        <color theme="0" tint="-0.34998626667073579"/>
      </right>
      <top style="medium">
        <color theme="3" tint="-0.24994659260841701"/>
      </top>
      <bottom style="thin">
        <color theme="0" tint="-0.34998626667073579"/>
      </bottom>
      <diagonal/>
    </border>
    <border>
      <left style="medium">
        <color theme="3" tint="-0.24994659260841701"/>
      </left>
      <right style="thin">
        <color theme="0" tint="-0.34998626667073579"/>
      </right>
      <top style="thin">
        <color theme="0" tint="-0.34998626667073579"/>
      </top>
      <bottom style="thin">
        <color theme="0" tint="-0.34998626667073579"/>
      </bottom>
      <diagonal/>
    </border>
    <border>
      <left style="medium">
        <color theme="3" tint="-0.24994659260841701"/>
      </left>
      <right style="thin">
        <color theme="0" tint="-0.34998626667073579"/>
      </right>
      <top style="thin">
        <color theme="0" tint="-0.34998626667073579"/>
      </top>
      <bottom style="thin">
        <color indexed="64"/>
      </bottom>
      <diagonal/>
    </border>
    <border>
      <left style="medium">
        <color theme="3" tint="-0.24994659260841701"/>
      </left>
      <right style="thin">
        <color theme="0" tint="-0.34998626667073579"/>
      </right>
      <top style="thin">
        <color indexed="64"/>
      </top>
      <bottom style="thin">
        <color theme="0" tint="-0.34998626667073579"/>
      </bottom>
      <diagonal/>
    </border>
    <border>
      <left style="medium">
        <color rgb="FF7030A0"/>
      </left>
      <right style="medium">
        <color rgb="FF7030A0"/>
      </right>
      <top/>
      <bottom/>
      <diagonal/>
    </border>
    <border>
      <left style="medium">
        <color theme="3" tint="0.39994506668294322"/>
      </left>
      <right style="medium">
        <color theme="3" tint="0.39994506668294322"/>
      </right>
      <top/>
      <bottom/>
      <diagonal/>
    </border>
    <border>
      <left style="medium">
        <color theme="2" tint="-0.499984740745262"/>
      </left>
      <right style="medium">
        <color theme="2" tint="-0.499984740745262"/>
      </right>
      <top style="medium">
        <color theme="2" tint="-0.499984740745262"/>
      </top>
      <bottom/>
      <diagonal/>
    </border>
    <border>
      <left style="medium">
        <color theme="2" tint="-0.499984740745262"/>
      </left>
      <right style="medium">
        <color theme="2" tint="-0.499984740745262"/>
      </right>
      <top/>
      <bottom/>
      <diagonal/>
    </border>
    <border>
      <left style="thin">
        <color theme="9" tint="-0.499984740745262"/>
      </left>
      <right style="thin">
        <color theme="9" tint="-0.499984740745262"/>
      </right>
      <top style="thin">
        <color theme="9" tint="-0.499984740745262"/>
      </top>
      <bottom style="thin">
        <color theme="9" tint="-0.499984740745262"/>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bottom style="thin">
        <color theme="2" tint="-0.499984740745262"/>
      </bottom>
      <diagonal/>
    </border>
    <border>
      <left style="medium">
        <color theme="2" tint="-0.499984740745262"/>
      </left>
      <right style="medium">
        <color theme="2" tint="-0.499984740745262"/>
      </right>
      <top/>
      <bottom style="medium">
        <color theme="2" tint="-0.499984740745262"/>
      </bottom>
      <diagonal/>
    </border>
    <border>
      <left style="thin">
        <color rgb="FF00B050"/>
      </left>
      <right style="thin">
        <color rgb="FF00B050"/>
      </right>
      <top style="thin">
        <color rgb="FF00B050"/>
      </top>
      <bottom style="thin">
        <color rgb="FF00B050"/>
      </bottom>
      <diagonal/>
    </border>
    <border>
      <left style="medium">
        <color rgb="FF00B050"/>
      </left>
      <right style="thin">
        <color rgb="FF00B050"/>
      </right>
      <top style="thin">
        <color rgb="FF00B050"/>
      </top>
      <bottom style="thin">
        <color rgb="FF00B050"/>
      </bottom>
      <diagonal/>
    </border>
    <border>
      <left/>
      <right style="thin">
        <color indexed="64"/>
      </right>
      <top style="thin">
        <color theme="0" tint="-0.34998626667073579"/>
      </top>
      <bottom style="thin">
        <color theme="0" tint="-0.34998626667073579"/>
      </bottom>
      <diagonal/>
    </border>
    <border>
      <left style="thin">
        <color theme="5" tint="0.39991454817346722"/>
      </left>
      <right style="thin">
        <color theme="5" tint="0.39991454817346722"/>
      </right>
      <top style="thin">
        <color theme="5" tint="0.39991454817346722"/>
      </top>
      <bottom style="thin">
        <color theme="5" tint="0.39991454817346722"/>
      </bottom>
      <diagonal/>
    </border>
    <border>
      <left style="thin">
        <color theme="5" tint="0.39991454817346722"/>
      </left>
      <right style="thin">
        <color theme="5" tint="0.39991454817346722"/>
      </right>
      <top style="medium">
        <color theme="5" tint="0.39985351115451523"/>
      </top>
      <bottom style="thin">
        <color theme="5" tint="0.39991454817346722"/>
      </bottom>
      <diagonal/>
    </border>
    <border>
      <left style="medium">
        <color theme="5" tint="0.39985351115451523"/>
      </left>
      <right style="thin">
        <color theme="5" tint="0.39991454817346722"/>
      </right>
      <top style="medium">
        <color theme="5" tint="0.39985351115451523"/>
      </top>
      <bottom style="thin">
        <color theme="5" tint="0.39991454817346722"/>
      </bottom>
      <diagonal/>
    </border>
    <border>
      <left style="medium">
        <color theme="5" tint="0.39985351115451523"/>
      </left>
      <right style="thin">
        <color theme="5" tint="0.39991454817346722"/>
      </right>
      <top style="thin">
        <color theme="5" tint="0.39991454817346722"/>
      </top>
      <bottom style="thin">
        <color theme="5" tint="0.39991454817346722"/>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
      <left style="medium">
        <color theme="6" tint="-0.24994659260841701"/>
      </left>
      <right style="medium">
        <color theme="6" tint="0.39994506668294322"/>
      </right>
      <top style="medium">
        <color theme="6" tint="-0.24994659260841701"/>
      </top>
      <bottom/>
      <diagonal/>
    </border>
    <border>
      <left style="medium">
        <color theme="6" tint="0.39994506668294322"/>
      </left>
      <right style="medium">
        <color theme="6" tint="0.39994506668294322"/>
      </right>
      <top style="medium">
        <color theme="6" tint="-0.24994659260841701"/>
      </top>
      <bottom/>
      <diagonal/>
    </border>
    <border>
      <left style="medium">
        <color theme="6" tint="0.39994506668294322"/>
      </left>
      <right style="medium">
        <color theme="6" tint="-0.24994659260841701"/>
      </right>
      <top style="medium">
        <color theme="6" tint="-0.24994659260841701"/>
      </top>
      <bottom/>
      <diagonal/>
    </border>
    <border>
      <left style="medium">
        <color theme="6" tint="-0.24994659260841701"/>
      </left>
      <right style="medium">
        <color theme="6" tint="0.39994506668294322"/>
      </right>
      <top/>
      <bottom/>
      <diagonal/>
    </border>
    <border>
      <left style="medium">
        <color theme="6" tint="0.39994506668294322"/>
      </left>
      <right style="medium">
        <color theme="6" tint="-0.24994659260841701"/>
      </right>
      <top/>
      <bottom/>
      <diagonal/>
    </border>
    <border>
      <left style="medium">
        <color theme="6" tint="-0.24994659260841701"/>
      </left>
      <right style="thin">
        <color theme="6" tint="-0.24994659260841701"/>
      </right>
      <top style="thin">
        <color theme="6" tint="-0.24994659260841701"/>
      </top>
      <bottom style="thin">
        <color theme="6" tint="-0.24994659260841701"/>
      </bottom>
      <diagonal/>
    </border>
    <border>
      <left style="medium">
        <color theme="6" tint="-0.24994659260841701"/>
      </left>
      <right style="thin">
        <color theme="6" tint="-0.24994659260841701"/>
      </right>
      <top style="thin">
        <color theme="6" tint="-0.24994659260841701"/>
      </top>
      <bottom style="medium">
        <color theme="6" tint="-0.24994659260841701"/>
      </bottom>
      <diagonal/>
    </border>
    <border>
      <left style="thin">
        <color theme="6" tint="-0.24994659260841701"/>
      </left>
      <right style="thin">
        <color theme="6" tint="-0.24994659260841701"/>
      </right>
      <top style="thin">
        <color theme="6" tint="-0.24994659260841701"/>
      </top>
      <bottom style="medium">
        <color theme="6" tint="-0.24994659260841701"/>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medium">
        <color theme="0" tint="-0.499984740745262"/>
      </left>
      <right style="thin">
        <color theme="0" tint="-0.34998626667073579"/>
      </right>
      <top style="medium">
        <color theme="0" tint="-0.34998626667073579"/>
      </top>
      <bottom style="thin">
        <color theme="0" tint="-0.34998626667073579"/>
      </bottom>
      <diagonal/>
    </border>
    <border>
      <left style="medium">
        <color theme="0" tint="-0.499984740745262"/>
      </left>
      <right style="thin">
        <color theme="0" tint="-0.34998626667073579"/>
      </right>
      <top style="thin">
        <color theme="0" tint="-0.34998626667073579"/>
      </top>
      <bottom style="thin">
        <color theme="0" tint="-0.34998626667073579"/>
      </bottom>
      <diagonal/>
    </border>
    <border>
      <left style="medium">
        <color rgb="FF990000"/>
      </left>
      <right style="medium">
        <color rgb="FFC00000"/>
      </right>
      <top style="medium">
        <color rgb="FFC00000"/>
      </top>
      <bottom/>
      <diagonal/>
    </border>
    <border>
      <left style="medium">
        <color rgb="FF990000"/>
      </left>
      <right style="medium">
        <color rgb="FFC00000"/>
      </right>
      <top/>
      <bottom/>
      <diagonal/>
    </border>
    <border>
      <left/>
      <right/>
      <top style="thin">
        <color theme="0" tint="-0.34998626667073579"/>
      </top>
      <bottom style="thin">
        <color theme="0" tint="-0.34998626667073579"/>
      </bottom>
      <diagonal/>
    </border>
    <border>
      <left style="medium">
        <color theme="3" tint="-0.24994659260841701"/>
      </left>
      <right style="thin">
        <color indexed="64"/>
      </right>
      <top style="thin">
        <color indexed="64"/>
      </top>
      <bottom/>
      <diagonal/>
    </border>
    <border>
      <left style="medium">
        <color theme="3" tint="-0.24994659260841701"/>
      </left>
      <right style="thin">
        <color indexed="64"/>
      </right>
      <top/>
      <bottom/>
      <diagonal/>
    </border>
    <border>
      <left style="medium">
        <color theme="3" tint="-0.24994659260841701"/>
      </left>
      <right style="thin">
        <color indexed="64"/>
      </right>
      <top/>
      <bottom style="medium">
        <color theme="3" tint="-0.24994659260841701"/>
      </bottom>
      <diagonal/>
    </border>
    <border>
      <left/>
      <right/>
      <top/>
      <bottom style="thin">
        <color theme="0" tint="-0.34998626667073579"/>
      </bottom>
      <diagonal/>
    </border>
    <border>
      <left style="medium">
        <color theme="3" tint="0.39991454817346722"/>
      </left>
      <right style="medium">
        <color theme="3" tint="0.39994506668294322"/>
      </right>
      <top/>
      <bottom/>
      <diagonal/>
    </border>
    <border>
      <left style="medium">
        <color theme="3" tint="0.39994506668294322"/>
      </left>
      <right/>
      <top/>
      <bottom/>
      <diagonal/>
    </border>
    <border>
      <left style="thin">
        <color theme="7" tint="-0.499984740745262"/>
      </left>
      <right style="thin">
        <color theme="7" tint="-0.499984740745262"/>
      </right>
      <top style="thin">
        <color theme="7" tint="-0.499984740745262"/>
      </top>
      <bottom style="thin">
        <color theme="7" tint="-0.499984740745262"/>
      </bottom>
      <diagonal/>
    </border>
    <border>
      <left style="medium">
        <color theme="7" tint="-0.499984740745262"/>
      </left>
      <right/>
      <top style="thin">
        <color theme="0" tint="-0.34998626667073579"/>
      </top>
      <bottom style="thin">
        <color theme="0" tint="-0.34998626667073579"/>
      </bottom>
      <diagonal/>
    </border>
    <border>
      <left style="medium">
        <color theme="7" tint="-0.499984740745262"/>
      </left>
      <right/>
      <top style="thin">
        <color theme="0" tint="-0.34998626667073579"/>
      </top>
      <bottom style="thin">
        <color indexed="64"/>
      </bottom>
      <diagonal/>
    </border>
    <border>
      <left style="medium">
        <color theme="7" tint="-0.499984740745262"/>
      </left>
      <right/>
      <top style="thin">
        <color indexed="64"/>
      </top>
      <bottom style="thin">
        <color theme="0" tint="-0.34998626667073579"/>
      </bottom>
      <diagonal/>
    </border>
    <border>
      <left style="medium">
        <color theme="7" tint="-0.499984740745262"/>
      </left>
      <right/>
      <top/>
      <bottom style="thin">
        <color theme="0" tint="-0.34998626667073579"/>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medium">
        <color theme="3" tint="0.39991454817346722"/>
      </left>
      <right/>
      <top style="thin">
        <color theme="0" tint="-0.34998626667073579"/>
      </top>
      <bottom style="thin">
        <color theme="0" tint="-0.34998626667073579"/>
      </bottom>
      <diagonal/>
    </border>
    <border>
      <left style="medium">
        <color theme="3" tint="0.39991454817346722"/>
      </left>
      <right/>
      <top style="thin">
        <color theme="0" tint="-0.34998626667073579"/>
      </top>
      <bottom style="thin">
        <color indexed="64"/>
      </bottom>
      <diagonal/>
    </border>
    <border>
      <left style="medium">
        <color theme="3" tint="0.39991454817346722"/>
      </left>
      <right/>
      <top style="thin">
        <color indexed="64"/>
      </top>
      <bottom style="thin">
        <color theme="0" tint="-0.34998626667073579"/>
      </bottom>
      <diagonal/>
    </border>
    <border>
      <left style="medium">
        <color theme="3" tint="0.39991454817346722"/>
      </left>
      <right/>
      <top/>
      <bottom style="thin">
        <color theme="0" tint="-0.34998626667073579"/>
      </bottom>
      <diagonal/>
    </border>
    <border>
      <left style="medium">
        <color theme="3" tint="0.39991454817346722"/>
      </left>
      <right/>
      <top style="thin">
        <color theme="0" tint="-0.34998626667073579"/>
      </top>
      <bottom/>
      <diagonal/>
    </border>
    <border>
      <left style="thin">
        <color rgb="FFC00000"/>
      </left>
      <right style="thin">
        <color rgb="FFC00000"/>
      </right>
      <top style="thin">
        <color rgb="FFC00000"/>
      </top>
      <bottom style="thin">
        <color rgb="FFC00000"/>
      </bottom>
      <diagonal/>
    </border>
    <border>
      <left style="thin">
        <color rgb="FFC00000"/>
      </left>
      <right style="thin">
        <color rgb="FFC00000"/>
      </right>
      <top style="thin">
        <color rgb="FFC00000"/>
      </top>
      <bottom style="medium">
        <color rgb="FFC00000"/>
      </bottom>
      <diagonal/>
    </border>
    <border>
      <left style="medium">
        <color rgb="FFC00000"/>
      </left>
      <right style="thin">
        <color rgb="FFC00000"/>
      </right>
      <top style="thin">
        <color rgb="FFC00000"/>
      </top>
      <bottom style="medium">
        <color rgb="FFC00000"/>
      </bottom>
      <diagonal/>
    </border>
    <border>
      <left style="medium">
        <color rgb="FFC00000"/>
      </left>
      <right style="thin">
        <color rgb="FFC00000"/>
      </right>
      <top style="thin">
        <color rgb="FFC00000"/>
      </top>
      <bottom style="thin">
        <color rgb="FFC00000"/>
      </bottom>
      <diagonal/>
    </border>
    <border>
      <left style="medium">
        <color rgb="FFC00000"/>
      </left>
      <right style="thin">
        <color rgb="FFC00000"/>
      </right>
      <top style="medium">
        <color rgb="FFC00000"/>
      </top>
      <bottom style="thin">
        <color rgb="FFC00000"/>
      </bottom>
      <diagonal/>
    </border>
    <border>
      <left style="thin">
        <color rgb="FFC00000"/>
      </left>
      <right style="thin">
        <color rgb="FFC00000"/>
      </right>
      <top style="medium">
        <color rgb="FFC00000"/>
      </top>
      <bottom style="thin">
        <color rgb="FFC00000"/>
      </bottom>
      <diagonal/>
    </border>
    <border>
      <left/>
      <right style="thin">
        <color indexed="64"/>
      </right>
      <top/>
      <bottom style="thin">
        <color theme="0" tint="-0.34998626667073579"/>
      </bottom>
      <diagonal/>
    </border>
    <border>
      <left style="thin">
        <color theme="7" tint="-0.499984740745262"/>
      </left>
      <right style="thin">
        <color theme="7" tint="-0.499984740745262"/>
      </right>
      <top/>
      <bottom style="thin">
        <color theme="7" tint="-0.499984740745262"/>
      </bottom>
      <diagonal/>
    </border>
    <border>
      <left style="medium">
        <color rgb="FF7030A0"/>
      </left>
      <right/>
      <top style="medium">
        <color rgb="FF7030A0"/>
      </top>
      <bottom/>
      <diagonal/>
    </border>
    <border>
      <left style="thin">
        <color auto="1"/>
      </left>
      <right/>
      <top style="medium">
        <color rgb="FF7030A0"/>
      </top>
      <bottom/>
      <diagonal/>
    </border>
    <border>
      <left/>
      <right style="thin">
        <color indexed="64"/>
      </right>
      <top style="medium">
        <color rgb="FF7030A0"/>
      </top>
      <bottom/>
      <diagonal/>
    </border>
    <border>
      <left/>
      <right/>
      <top style="medium">
        <color rgb="FF7030A0"/>
      </top>
      <bottom/>
      <diagonal/>
    </border>
    <border>
      <left style="medium">
        <color rgb="FF7030A0"/>
      </left>
      <right style="medium">
        <color rgb="FF7030A0"/>
      </right>
      <top style="medium">
        <color rgb="FF7030A0"/>
      </top>
      <bottom/>
      <diagonal/>
    </border>
    <border>
      <left style="medium">
        <color rgb="FF7030A0"/>
      </left>
      <right/>
      <top/>
      <bottom/>
      <diagonal/>
    </border>
    <border>
      <left style="medium">
        <color rgb="FF7030A0"/>
      </left>
      <right/>
      <top/>
      <bottom style="medium">
        <color rgb="FF7030A0"/>
      </bottom>
      <diagonal/>
    </border>
    <border>
      <left style="thin">
        <color auto="1"/>
      </left>
      <right/>
      <top/>
      <bottom style="medium">
        <color rgb="FF7030A0"/>
      </bottom>
      <diagonal/>
    </border>
    <border>
      <left/>
      <right style="thin">
        <color indexed="64"/>
      </right>
      <top/>
      <bottom style="medium">
        <color rgb="FF7030A0"/>
      </bottom>
      <diagonal/>
    </border>
    <border>
      <left/>
      <right/>
      <top/>
      <bottom style="medium">
        <color rgb="FF7030A0"/>
      </bottom>
      <diagonal/>
    </border>
    <border>
      <left style="medium">
        <color rgb="FF7030A0"/>
      </left>
      <right style="medium">
        <color rgb="FF7030A0"/>
      </right>
      <top/>
      <bottom style="medium">
        <color rgb="FF7030A0"/>
      </bottom>
      <diagonal/>
    </border>
    <border>
      <left style="thin">
        <color theme="3" tint="0.39994506668294322"/>
      </left>
      <right style="thin">
        <color theme="3" tint="0.39994506668294322"/>
      </right>
      <top/>
      <bottom style="thin">
        <color theme="3" tint="0.39994506668294322"/>
      </bottom>
      <diagonal/>
    </border>
    <border>
      <left style="medium">
        <color theme="3" tint="0.39988402966399123"/>
      </left>
      <right/>
      <top style="medium">
        <color theme="3" tint="0.39988402966399123"/>
      </top>
      <bottom/>
      <diagonal/>
    </border>
    <border>
      <left/>
      <right/>
      <top style="medium">
        <color theme="3" tint="0.39988402966399123"/>
      </top>
      <bottom/>
      <diagonal/>
    </border>
    <border>
      <left style="thin">
        <color auto="1"/>
      </left>
      <right/>
      <top style="medium">
        <color theme="3" tint="0.39988402966399123"/>
      </top>
      <bottom/>
      <diagonal/>
    </border>
    <border>
      <left/>
      <right style="thin">
        <color indexed="64"/>
      </right>
      <top style="medium">
        <color theme="3" tint="0.39988402966399123"/>
      </top>
      <bottom/>
      <diagonal/>
    </border>
    <border>
      <left style="medium">
        <color theme="3" tint="0.39991454817346722"/>
      </left>
      <right style="medium">
        <color theme="3" tint="0.39994506668294322"/>
      </right>
      <top style="medium">
        <color theme="3" tint="0.39988402966399123"/>
      </top>
      <bottom/>
      <diagonal/>
    </border>
    <border>
      <left style="medium">
        <color theme="3" tint="0.39994506668294322"/>
      </left>
      <right style="medium">
        <color theme="3" tint="0.39994506668294322"/>
      </right>
      <top style="medium">
        <color theme="3" tint="0.39988402966399123"/>
      </top>
      <bottom/>
      <diagonal/>
    </border>
    <border>
      <left style="medium">
        <color theme="3" tint="0.39994506668294322"/>
      </left>
      <right/>
      <top style="medium">
        <color theme="3" tint="0.39988402966399123"/>
      </top>
      <bottom/>
      <diagonal/>
    </border>
    <border>
      <left style="medium">
        <color theme="3" tint="0.39991454817346722"/>
      </left>
      <right style="medium">
        <color theme="3" tint="0.39988402966399123"/>
      </right>
      <top style="medium">
        <color theme="3" tint="0.39988402966399123"/>
      </top>
      <bottom/>
      <diagonal/>
    </border>
    <border>
      <left style="medium">
        <color theme="3" tint="0.39988402966399123"/>
      </left>
      <right/>
      <top/>
      <bottom/>
      <diagonal/>
    </border>
    <border>
      <left style="medium">
        <color theme="3" tint="0.39991454817346722"/>
      </left>
      <right style="medium">
        <color theme="3" tint="0.39988402966399123"/>
      </right>
      <top/>
      <bottom/>
      <diagonal/>
    </border>
    <border>
      <left style="medium">
        <color theme="3" tint="0.39988402966399123"/>
      </left>
      <right/>
      <top/>
      <bottom style="medium">
        <color theme="3" tint="0.39988402966399123"/>
      </bottom>
      <diagonal/>
    </border>
    <border>
      <left/>
      <right/>
      <top/>
      <bottom style="medium">
        <color theme="3" tint="0.39988402966399123"/>
      </bottom>
      <diagonal/>
    </border>
    <border>
      <left style="thin">
        <color auto="1"/>
      </left>
      <right/>
      <top/>
      <bottom style="medium">
        <color theme="3" tint="0.39988402966399123"/>
      </bottom>
      <diagonal/>
    </border>
    <border>
      <left/>
      <right style="thin">
        <color indexed="64"/>
      </right>
      <top/>
      <bottom style="medium">
        <color theme="3" tint="0.39988402966399123"/>
      </bottom>
      <diagonal/>
    </border>
    <border>
      <left style="medium">
        <color theme="3" tint="0.39991454817346722"/>
      </left>
      <right style="medium">
        <color theme="3" tint="0.39994506668294322"/>
      </right>
      <top/>
      <bottom style="medium">
        <color theme="3" tint="0.39988402966399123"/>
      </bottom>
      <diagonal/>
    </border>
    <border>
      <left style="medium">
        <color theme="3" tint="0.39994506668294322"/>
      </left>
      <right style="medium">
        <color theme="3" tint="0.39994506668294322"/>
      </right>
      <top/>
      <bottom style="medium">
        <color theme="3" tint="0.39988402966399123"/>
      </bottom>
      <diagonal/>
    </border>
    <border>
      <left style="medium">
        <color theme="3" tint="0.39994506668294322"/>
      </left>
      <right/>
      <top/>
      <bottom style="medium">
        <color theme="3" tint="0.39988402966399123"/>
      </bottom>
      <diagonal/>
    </border>
    <border>
      <left style="medium">
        <color theme="3" tint="0.39991454817346722"/>
      </left>
      <right style="medium">
        <color theme="3" tint="0.39988402966399123"/>
      </right>
      <top/>
      <bottom style="medium">
        <color theme="3" tint="0.39988402966399123"/>
      </bottom>
      <diagonal/>
    </border>
  </borders>
  <cellStyleXfs count="2">
    <xf numFmtId="0" fontId="0" fillId="0" borderId="0"/>
    <xf numFmtId="0" fontId="13" fillId="0" borderId="0" applyNumberFormat="0" applyFill="0" applyBorder="0" applyAlignment="0" applyProtection="0"/>
  </cellStyleXfs>
  <cellXfs count="578">
    <xf numFmtId="0" fontId="0" fillId="0" borderId="0" xfId="0"/>
    <xf numFmtId="0" fontId="0" fillId="0" borderId="1" xfId="0" applyBorder="1"/>
    <xf numFmtId="0" fontId="4" fillId="0" borderId="1" xfId="0" applyFont="1" applyBorder="1" applyAlignment="1">
      <alignment horizontal="left" vertical="center" wrapText="1"/>
    </xf>
    <xf numFmtId="0" fontId="7" fillId="0" borderId="1" xfId="0" applyFont="1" applyBorder="1" applyAlignment="1">
      <alignment horizontal="left" vertical="center" wrapText="1"/>
    </xf>
    <xf numFmtId="0" fontId="0" fillId="8" borderId="0" xfId="0" applyFill="1"/>
    <xf numFmtId="49" fontId="0" fillId="0" borderId="0" xfId="0" applyNumberFormat="1" applyAlignment="1">
      <alignment wrapText="1"/>
    </xf>
    <xf numFmtId="0" fontId="0" fillId="2" borderId="0" xfId="0" applyFill="1"/>
    <xf numFmtId="0" fontId="0" fillId="11" borderId="0" xfId="0" applyFill="1"/>
    <xf numFmtId="0" fontId="0" fillId="14" borderId="0" xfId="0" applyFill="1"/>
    <xf numFmtId="0" fontId="0" fillId="15" borderId="0" xfId="0" applyFill="1"/>
    <xf numFmtId="0" fontId="0" fillId="33" borderId="0" xfId="0" applyFill="1"/>
    <xf numFmtId="0" fontId="0" fillId="31" borderId="0" xfId="0" applyFill="1"/>
    <xf numFmtId="0" fontId="7" fillId="0" borderId="6" xfId="0" applyFont="1" applyBorder="1" applyAlignment="1">
      <alignment horizontal="left" vertical="center" wrapText="1"/>
    </xf>
    <xf numFmtId="0" fontId="0" fillId="0" borderId="7" xfId="0" applyBorder="1"/>
    <xf numFmtId="0" fontId="0" fillId="0" borderId="9" xfId="0" applyBorder="1"/>
    <xf numFmtId="0" fontId="7" fillId="0" borderId="11" xfId="0" applyFont="1" applyBorder="1" applyAlignment="1">
      <alignment horizontal="left" vertical="center" wrapText="1"/>
    </xf>
    <xf numFmtId="0" fontId="7" fillId="0" borderId="4" xfId="0" applyFont="1" applyBorder="1" applyAlignment="1">
      <alignment horizontal="left" vertical="center" wrapText="1"/>
    </xf>
    <xf numFmtId="0" fontId="7" fillId="0" borderId="13" xfId="0" applyFont="1" applyBorder="1" applyAlignment="1">
      <alignment horizontal="left" vertical="center" wrapText="1"/>
    </xf>
    <xf numFmtId="0" fontId="4" fillId="0" borderId="4" xfId="0" applyFont="1" applyBorder="1" applyAlignment="1">
      <alignment horizontal="left" vertical="center" wrapText="1"/>
    </xf>
    <xf numFmtId="49" fontId="1" fillId="0" borderId="18" xfId="0" applyNumberFormat="1" applyFont="1" applyBorder="1" applyAlignment="1">
      <alignment wrapText="1"/>
    </xf>
    <xf numFmtId="0" fontId="13" fillId="0" borderId="24" xfId="1" applyBorder="1" applyAlignment="1">
      <alignment horizontal="center" vertical="center"/>
    </xf>
    <xf numFmtId="0" fontId="10" fillId="0" borderId="0" xfId="0" applyFont="1" applyBorder="1" applyAlignment="1">
      <alignment horizontal="center" vertical="center" wrapText="1"/>
    </xf>
    <xf numFmtId="0" fontId="0" fillId="0" borderId="0" xfId="0" applyBorder="1"/>
    <xf numFmtId="0" fontId="7" fillId="0" borderId="14" xfId="0" applyFont="1" applyBorder="1" applyAlignment="1">
      <alignment horizontal="left" vertical="center" wrapText="1"/>
    </xf>
    <xf numFmtId="0" fontId="1" fillId="9" borderId="0" xfId="0" applyFont="1" applyFill="1" applyBorder="1" applyAlignment="1">
      <alignment horizontal="center" vertical="center" textRotation="90"/>
    </xf>
    <xf numFmtId="0" fontId="14" fillId="0" borderId="0" xfId="0" applyFont="1"/>
    <xf numFmtId="0" fontId="9" fillId="0" borderId="0" xfId="0" applyFont="1" applyBorder="1" applyAlignment="1">
      <alignment horizontal="center" vertical="center" textRotation="90" wrapText="1"/>
    </xf>
    <xf numFmtId="0" fontId="9" fillId="0" borderId="0" xfId="0" applyFont="1" applyAlignment="1">
      <alignment textRotation="90"/>
    </xf>
    <xf numFmtId="0" fontId="3" fillId="31" borderId="2" xfId="0" applyFont="1" applyFill="1" applyBorder="1" applyAlignment="1">
      <alignment horizontal="center" vertical="center" wrapText="1"/>
    </xf>
    <xf numFmtId="0" fontId="1" fillId="0" borderId="0" xfId="0" applyFont="1"/>
    <xf numFmtId="0" fontId="0" fillId="0" borderId="0" xfId="0" applyFont="1"/>
    <xf numFmtId="0" fontId="1" fillId="0" borderId="0" xfId="0" applyFont="1" applyAlignment="1">
      <alignment textRotation="90"/>
    </xf>
    <xf numFmtId="0" fontId="0" fillId="0" borderId="0" xfId="0" applyFont="1" applyAlignment="1">
      <alignment textRotation="90"/>
    </xf>
    <xf numFmtId="0" fontId="19" fillId="0" borderId="6" xfId="0" applyFont="1" applyBorder="1" applyAlignment="1">
      <alignment horizontal="left" vertical="center" wrapText="1"/>
    </xf>
    <xf numFmtId="0" fontId="19" fillId="0" borderId="14" xfId="0" applyFont="1" applyBorder="1" applyAlignment="1">
      <alignment horizontal="left" vertical="center" wrapText="1"/>
    </xf>
    <xf numFmtId="0" fontId="19" fillId="0" borderId="11" xfId="0" applyFont="1" applyBorder="1" applyAlignment="1">
      <alignment horizontal="left" vertical="center" wrapText="1"/>
    </xf>
    <xf numFmtId="0" fontId="19" fillId="0" borderId="1" xfId="0" applyFont="1" applyBorder="1" applyAlignment="1">
      <alignment horizontal="left" vertical="center" wrapText="1"/>
    </xf>
    <xf numFmtId="0" fontId="19" fillId="0" borderId="4" xfId="0" applyFont="1" applyBorder="1" applyAlignment="1">
      <alignment horizontal="left" vertical="center" wrapText="1"/>
    </xf>
    <xf numFmtId="0" fontId="6" fillId="0" borderId="12" xfId="0" applyFont="1" applyBorder="1" applyAlignment="1">
      <alignment horizontal="center" vertical="center"/>
    </xf>
    <xf numFmtId="49" fontId="6" fillId="0" borderId="23" xfId="0" applyNumberFormat="1" applyFont="1" applyBorder="1" applyAlignment="1">
      <alignment horizontal="center" vertical="center" wrapText="1"/>
    </xf>
    <xf numFmtId="49" fontId="12" fillId="0" borderId="23" xfId="0" applyNumberFormat="1" applyFont="1" applyBorder="1" applyAlignment="1">
      <alignment horizontal="center" vertical="center" wrapText="1"/>
    </xf>
    <xf numFmtId="49" fontId="9" fillId="0" borderId="23" xfId="0" applyNumberFormat="1" applyFont="1" applyBorder="1" applyAlignment="1">
      <alignment horizontal="center" vertical="center" wrapText="1"/>
    </xf>
    <xf numFmtId="49" fontId="8" fillId="0" borderId="19" xfId="0" applyNumberFormat="1" applyFont="1" applyBorder="1" applyAlignment="1">
      <alignment vertical="center" wrapText="1"/>
    </xf>
    <xf numFmtId="49" fontId="8" fillId="0" borderId="41" xfId="0" applyNumberFormat="1" applyFont="1" applyBorder="1" applyAlignment="1">
      <alignment vertical="center" wrapText="1"/>
    </xf>
    <xf numFmtId="49" fontId="8" fillId="0" borderId="20" xfId="0" applyNumberFormat="1" applyFont="1" applyBorder="1" applyAlignment="1">
      <alignment vertical="center" wrapText="1"/>
    </xf>
    <xf numFmtId="49" fontId="8" fillId="0" borderId="2" xfId="0" applyNumberFormat="1" applyFont="1" applyBorder="1" applyAlignment="1">
      <alignment vertical="center" wrapText="1"/>
    </xf>
    <xf numFmtId="0" fontId="0" fillId="0" borderId="0" xfId="0" applyAlignment="1">
      <alignment horizontal="center" vertical="center"/>
    </xf>
    <xf numFmtId="0" fontId="3" fillId="33" borderId="2" xfId="0" applyFont="1" applyFill="1" applyBorder="1" applyAlignment="1">
      <alignment horizontal="center" vertical="center" wrapText="1"/>
    </xf>
    <xf numFmtId="0" fontId="8" fillId="0" borderId="0" xfId="0" applyFont="1" applyAlignment="1">
      <alignment textRotation="90"/>
    </xf>
    <xf numFmtId="0" fontId="21" fillId="0" borderId="0" xfId="0" applyFont="1"/>
    <xf numFmtId="49" fontId="1" fillId="0" borderId="19" xfId="0" applyNumberFormat="1" applyFont="1" applyBorder="1" applyAlignment="1">
      <alignment vertical="center" wrapText="1"/>
    </xf>
    <xf numFmtId="49" fontId="1" fillId="0" borderId="2" xfId="0" applyNumberFormat="1" applyFont="1" applyBorder="1" applyAlignment="1">
      <alignment vertical="center" wrapText="1"/>
    </xf>
    <xf numFmtId="49" fontId="1" fillId="0" borderId="20" xfId="0" applyNumberFormat="1" applyFont="1" applyBorder="1" applyAlignment="1">
      <alignment vertical="center" wrapText="1"/>
    </xf>
    <xf numFmtId="49" fontId="1" fillId="0" borderId="45" xfId="0" applyNumberFormat="1" applyFont="1" applyBorder="1" applyAlignment="1">
      <alignment vertical="center" wrapText="1"/>
    </xf>
    <xf numFmtId="49" fontId="8" fillId="0" borderId="44" xfId="0" applyNumberFormat="1" applyFont="1" applyBorder="1" applyAlignment="1">
      <alignment vertical="center" wrapText="1"/>
    </xf>
    <xf numFmtId="49" fontId="9" fillId="0" borderId="2" xfId="0" applyNumberFormat="1" applyFont="1" applyBorder="1" applyAlignment="1">
      <alignment vertical="center" wrapText="1"/>
    </xf>
    <xf numFmtId="49" fontId="9" fillId="0" borderId="19" xfId="0" applyNumberFormat="1" applyFont="1" applyBorder="1" applyAlignment="1">
      <alignment vertical="center" wrapText="1"/>
    </xf>
    <xf numFmtId="0" fontId="12" fillId="33" borderId="2" xfId="0" applyFont="1" applyFill="1" applyBorder="1" applyAlignment="1">
      <alignment horizontal="center" vertical="center" textRotation="90"/>
    </xf>
    <xf numFmtId="0" fontId="12" fillId="33" borderId="26" xfId="0" applyFont="1" applyFill="1" applyBorder="1" applyAlignment="1">
      <alignment horizontal="center" vertical="center" textRotation="90"/>
    </xf>
    <xf numFmtId="49" fontId="8" fillId="0" borderId="45" xfId="0" applyNumberFormat="1" applyFont="1" applyBorder="1" applyAlignment="1">
      <alignment vertical="center" wrapText="1"/>
    </xf>
    <xf numFmtId="0" fontId="25" fillId="0" borderId="1" xfId="0" applyFont="1" applyBorder="1" applyAlignment="1">
      <alignment horizontal="left" vertical="center" wrapText="1"/>
    </xf>
    <xf numFmtId="0" fontId="25" fillId="0" borderId="4" xfId="0" applyFont="1" applyBorder="1" applyAlignment="1">
      <alignment horizontal="left" vertical="center" wrapText="1"/>
    </xf>
    <xf numFmtId="0" fontId="25" fillId="0" borderId="11" xfId="0" applyFont="1" applyBorder="1" applyAlignment="1">
      <alignment horizontal="left" vertical="center" wrapText="1"/>
    </xf>
    <xf numFmtId="0" fontId="26" fillId="0" borderId="4" xfId="0" applyFont="1" applyBorder="1" applyAlignment="1">
      <alignment horizontal="left" vertical="center" wrapText="1"/>
    </xf>
    <xf numFmtId="0" fontId="26" fillId="0" borderId="1" xfId="0" applyFont="1" applyBorder="1" applyAlignment="1">
      <alignment horizontal="left" vertical="center" wrapText="1"/>
    </xf>
    <xf numFmtId="0" fontId="26" fillId="0" borderId="6" xfId="0" applyFont="1" applyBorder="1" applyAlignment="1">
      <alignment horizontal="left" vertical="center" wrapText="1"/>
    </xf>
    <xf numFmtId="0" fontId="25" fillId="0" borderId="3" xfId="0" applyFont="1" applyBorder="1" applyAlignment="1">
      <alignment horizontal="left" vertical="center" wrapText="1"/>
    </xf>
    <xf numFmtId="0" fontId="26" fillId="0" borderId="11" xfId="0" applyFont="1" applyBorder="1" applyAlignment="1">
      <alignment horizontal="left" vertical="center" wrapText="1"/>
    </xf>
    <xf numFmtId="0" fontId="26" fillId="0" borderId="0" xfId="0" applyFont="1" applyBorder="1" applyAlignment="1">
      <alignment horizontal="left" vertical="center" wrapText="1"/>
    </xf>
    <xf numFmtId="0" fontId="8" fillId="39" borderId="0" xfId="0" applyFont="1" applyFill="1" applyBorder="1" applyAlignment="1">
      <alignment horizontal="center" vertical="center" textRotation="90"/>
    </xf>
    <xf numFmtId="0" fontId="9" fillId="0" borderId="0" xfId="0" applyFont="1" applyAlignment="1"/>
    <xf numFmtId="49" fontId="0" fillId="0" borderId="2" xfId="0" applyNumberFormat="1" applyFont="1" applyBorder="1" applyAlignment="1">
      <alignment vertical="center" wrapText="1"/>
    </xf>
    <xf numFmtId="49" fontId="0" fillId="0" borderId="44" xfId="0" applyNumberFormat="1" applyFont="1" applyBorder="1" applyAlignment="1">
      <alignment vertical="center" wrapText="1"/>
    </xf>
    <xf numFmtId="0" fontId="0" fillId="61" borderId="0" xfId="0" applyFill="1"/>
    <xf numFmtId="0" fontId="3" fillId="61" borderId="2" xfId="0" applyFont="1" applyFill="1" applyBorder="1" applyAlignment="1">
      <alignment horizontal="center" vertical="center" wrapText="1"/>
    </xf>
    <xf numFmtId="0" fontId="1" fillId="61" borderId="2" xfId="0" applyFont="1" applyFill="1" applyBorder="1" applyAlignment="1">
      <alignment horizontal="center" vertical="center" textRotation="90"/>
    </xf>
    <xf numFmtId="49" fontId="0" fillId="0" borderId="20" xfId="0" applyNumberFormat="1" applyFont="1" applyBorder="1" applyAlignment="1">
      <alignment vertical="center" wrapText="1"/>
    </xf>
    <xf numFmtId="0" fontId="14" fillId="0" borderId="7" xfId="0" applyFont="1" applyBorder="1"/>
    <xf numFmtId="0" fontId="14" fillId="0" borderId="9" xfId="0" applyFont="1" applyBorder="1"/>
    <xf numFmtId="0" fontId="15" fillId="15" borderId="25" xfId="0" applyFont="1" applyFill="1" applyBorder="1" applyAlignment="1">
      <alignment horizontal="center" vertical="center" textRotation="90"/>
    </xf>
    <xf numFmtId="0" fontId="15" fillId="15" borderId="0" xfId="0" applyFont="1" applyFill="1" applyBorder="1" applyAlignment="1">
      <alignment horizontal="center" vertical="center" textRotation="90"/>
    </xf>
    <xf numFmtId="0" fontId="26" fillId="0" borderId="3" xfId="0" applyFont="1" applyBorder="1" applyAlignment="1">
      <alignment horizontal="left" vertical="center" wrapText="1"/>
    </xf>
    <xf numFmtId="0" fontId="1" fillId="0" borderId="0" xfId="0" applyFont="1" applyAlignment="1">
      <alignment horizontal="center" vertical="center" textRotation="90"/>
    </xf>
    <xf numFmtId="0" fontId="0" fillId="0" borderId="0" xfId="0" applyFont="1" applyAlignment="1">
      <alignment horizontal="center" vertical="center" textRotation="90"/>
    </xf>
    <xf numFmtId="0" fontId="3" fillId="2" borderId="2" xfId="0" applyFont="1" applyFill="1" applyBorder="1" applyAlignment="1">
      <alignment horizontal="center" vertical="center" wrapText="1"/>
    </xf>
    <xf numFmtId="49" fontId="0" fillId="0" borderId="2" xfId="0" applyNumberFormat="1" applyBorder="1" applyAlignment="1">
      <alignment vertical="center" wrapText="1"/>
    </xf>
    <xf numFmtId="0" fontId="1" fillId="62" borderId="0" xfId="0" applyFont="1" applyFill="1" applyBorder="1" applyAlignment="1">
      <alignment horizontal="center" vertical="center" textRotation="90"/>
    </xf>
    <xf numFmtId="49" fontId="6" fillId="0" borderId="18" xfId="0" applyNumberFormat="1" applyFont="1" applyBorder="1" applyAlignment="1">
      <alignment horizontal="center" vertical="center" wrapText="1"/>
    </xf>
    <xf numFmtId="0" fontId="0" fillId="0" borderId="65" xfId="0" applyBorder="1"/>
    <xf numFmtId="0" fontId="0" fillId="0" borderId="66" xfId="0" applyBorder="1"/>
    <xf numFmtId="0" fontId="9" fillId="0" borderId="68" xfId="0" applyFont="1" applyBorder="1"/>
    <xf numFmtId="49" fontId="6" fillId="0" borderId="7" xfId="0" applyNumberFormat="1" applyFont="1" applyBorder="1" applyAlignment="1">
      <alignment horizontal="center" vertical="center" wrapText="1"/>
    </xf>
    <xf numFmtId="49" fontId="12" fillId="0" borderId="70" xfId="0" applyNumberFormat="1" applyFont="1" applyBorder="1" applyAlignment="1">
      <alignment horizontal="center" vertical="center" wrapText="1"/>
    </xf>
    <xf numFmtId="49" fontId="9" fillId="0" borderId="12" xfId="0" applyNumberFormat="1" applyFont="1" applyBorder="1" applyAlignment="1">
      <alignment horizontal="center" vertical="center" wrapText="1"/>
    </xf>
    <xf numFmtId="0" fontId="0" fillId="0" borderId="71" xfId="0" applyBorder="1"/>
    <xf numFmtId="0" fontId="13" fillId="0" borderId="71" xfId="1" applyBorder="1" applyAlignment="1">
      <alignment horizontal="center" vertical="center"/>
    </xf>
    <xf numFmtId="0" fontId="0" fillId="0" borderId="72" xfId="0" applyBorder="1"/>
    <xf numFmtId="0" fontId="1" fillId="0" borderId="7" xfId="0" applyFont="1" applyBorder="1"/>
    <xf numFmtId="0" fontId="1" fillId="0" borderId="9" xfId="0" applyFont="1" applyBorder="1"/>
    <xf numFmtId="0" fontId="1" fillId="0" borderId="12" xfId="0" applyFont="1" applyBorder="1" applyAlignment="1">
      <alignment horizontal="center" vertical="center"/>
    </xf>
    <xf numFmtId="0" fontId="16" fillId="0" borderId="12" xfId="0" applyFont="1" applyBorder="1" applyAlignment="1">
      <alignment horizontal="center" vertical="center"/>
    </xf>
    <xf numFmtId="0" fontId="13" fillId="0" borderId="75" xfId="1" applyBorder="1" applyAlignment="1">
      <alignment horizontal="center" vertical="center"/>
    </xf>
    <xf numFmtId="0" fontId="2" fillId="0" borderId="0" xfId="0" applyFont="1" applyFill="1" applyBorder="1" applyAlignment="1">
      <alignment horizontal="center" vertical="center"/>
    </xf>
    <xf numFmtId="0" fontId="0" fillId="0" borderId="0" xfId="0" applyFill="1" applyBorder="1"/>
    <xf numFmtId="0" fontId="0" fillId="0" borderId="0" xfId="0" applyFill="1"/>
    <xf numFmtId="49" fontId="12" fillId="0" borderId="84" xfId="0" applyNumberFormat="1" applyFont="1" applyBorder="1" applyAlignment="1">
      <alignment horizontal="center" vertical="center" wrapText="1"/>
    </xf>
    <xf numFmtId="49" fontId="9" fillId="0" borderId="40" xfId="0" applyNumberFormat="1" applyFont="1" applyBorder="1" applyAlignment="1">
      <alignment horizontal="center" vertical="center" wrapText="1"/>
    </xf>
    <xf numFmtId="49" fontId="0" fillId="0" borderId="0" xfId="0" applyNumberFormat="1" applyFill="1" applyAlignment="1">
      <alignment wrapText="1"/>
    </xf>
    <xf numFmtId="0" fontId="0" fillId="0" borderId="85" xfId="0" applyBorder="1"/>
    <xf numFmtId="49" fontId="6" fillId="0" borderId="39" xfId="0" applyNumberFormat="1" applyFont="1" applyBorder="1" applyAlignment="1">
      <alignment horizontal="center" vertical="center" wrapText="1"/>
    </xf>
    <xf numFmtId="0" fontId="13" fillId="0" borderId="1" xfId="1" applyBorder="1" applyAlignment="1">
      <alignment horizontal="center" vertical="center"/>
    </xf>
    <xf numFmtId="49" fontId="6" fillId="0" borderId="33" xfId="0" applyNumberFormat="1" applyFont="1" applyBorder="1" applyAlignment="1">
      <alignment horizontal="center" vertical="center" wrapText="1"/>
    </xf>
    <xf numFmtId="49" fontId="12" fillId="0" borderId="90" xfId="0" applyNumberFormat="1" applyFont="1" applyBorder="1" applyAlignment="1">
      <alignment horizontal="center" vertical="center" wrapText="1"/>
    </xf>
    <xf numFmtId="49" fontId="9" fillId="0" borderId="18" xfId="0" applyNumberFormat="1" applyFont="1" applyBorder="1" applyAlignment="1">
      <alignment horizontal="center" vertical="center" wrapText="1"/>
    </xf>
    <xf numFmtId="0" fontId="13" fillId="0" borderId="1" xfId="1" applyBorder="1" applyAlignment="1">
      <alignment horizontal="center"/>
    </xf>
    <xf numFmtId="0" fontId="13" fillId="0" borderId="56" xfId="1" applyBorder="1" applyAlignment="1">
      <alignment horizontal="center" vertical="center"/>
    </xf>
    <xf numFmtId="49" fontId="6" fillId="0" borderId="25" xfId="0" applyNumberFormat="1" applyFont="1" applyBorder="1" applyAlignment="1">
      <alignment horizontal="center" vertical="center" wrapText="1"/>
    </xf>
    <xf numFmtId="49" fontId="9" fillId="0" borderId="94" xfId="0" applyNumberFormat="1" applyFont="1" applyBorder="1" applyAlignment="1">
      <alignment horizontal="center" vertical="center" wrapText="1"/>
    </xf>
    <xf numFmtId="0" fontId="14" fillId="0" borderId="7" xfId="0" applyFont="1" applyBorder="1" applyAlignment="1"/>
    <xf numFmtId="0" fontId="14" fillId="0" borderId="9" xfId="0" applyFont="1" applyBorder="1" applyAlignment="1"/>
    <xf numFmtId="0" fontId="16" fillId="0" borderId="12" xfId="0" applyFont="1" applyBorder="1" applyAlignment="1">
      <alignment horizontal="center"/>
    </xf>
    <xf numFmtId="49" fontId="1" fillId="0" borderId="44" xfId="0" applyNumberFormat="1" applyFont="1" applyBorder="1" applyAlignment="1">
      <alignment vertical="center" wrapText="1"/>
    </xf>
    <xf numFmtId="0" fontId="0" fillId="0" borderId="0" xfId="0" applyAlignment="1">
      <alignment horizontal="center"/>
    </xf>
    <xf numFmtId="0" fontId="13" fillId="0" borderId="0" xfId="1"/>
    <xf numFmtId="0" fontId="13" fillId="0" borderId="72" xfId="1" applyBorder="1" applyAlignment="1">
      <alignment horizontal="center"/>
    </xf>
    <xf numFmtId="0" fontId="0" fillId="0" borderId="71" xfId="0" applyBorder="1" applyAlignment="1">
      <alignment horizontal="center"/>
    </xf>
    <xf numFmtId="0" fontId="13" fillId="0" borderId="71" xfId="1" applyBorder="1" applyAlignment="1">
      <alignment horizontal="center"/>
    </xf>
    <xf numFmtId="0" fontId="1" fillId="61" borderId="26" xfId="0" applyFont="1" applyFill="1" applyBorder="1" applyAlignment="1">
      <alignment horizontal="center" vertical="center" textRotation="90"/>
    </xf>
    <xf numFmtId="0" fontId="13" fillId="0" borderId="65" xfId="1" applyBorder="1"/>
    <xf numFmtId="0" fontId="13" fillId="0" borderId="97" xfId="1" applyBorder="1" applyAlignment="1">
      <alignment horizontal="center" vertical="center"/>
    </xf>
    <xf numFmtId="0" fontId="13" fillId="0" borderId="102" xfId="1" applyBorder="1" applyAlignment="1">
      <alignment horizontal="center" vertical="center"/>
    </xf>
    <xf numFmtId="0" fontId="1" fillId="2" borderId="1" xfId="0" applyFont="1" applyFill="1" applyBorder="1" applyAlignment="1">
      <alignment horizontal="center" vertical="center" textRotation="90"/>
    </xf>
    <xf numFmtId="0" fontId="13" fillId="0" borderId="1" xfId="1" applyBorder="1"/>
    <xf numFmtId="0" fontId="0" fillId="0" borderId="102" xfId="0" applyBorder="1" applyAlignment="1">
      <alignment horizontal="center" vertical="center"/>
    </xf>
    <xf numFmtId="49" fontId="9" fillId="0" borderId="45" xfId="0" applyNumberFormat="1" applyFont="1" applyBorder="1" applyAlignment="1">
      <alignment vertical="center" wrapText="1"/>
    </xf>
    <xf numFmtId="0" fontId="0" fillId="0" borderId="75" xfId="0" applyBorder="1" applyAlignment="1">
      <alignment horizontal="center" vertical="center"/>
    </xf>
    <xf numFmtId="0" fontId="0" fillId="0" borderId="83" xfId="0" applyBorder="1" applyAlignment="1">
      <alignment horizontal="center" vertical="center"/>
    </xf>
    <xf numFmtId="0" fontId="0" fillId="0" borderId="0" xfId="0" applyAlignment="1">
      <alignment vertical="center"/>
    </xf>
    <xf numFmtId="0" fontId="0" fillId="0" borderId="108" xfId="0" applyBorder="1"/>
    <xf numFmtId="0" fontId="13" fillId="0" borderId="108" xfId="1" applyBorder="1" applyAlignment="1">
      <alignment horizontal="center" vertical="center"/>
    </xf>
    <xf numFmtId="0" fontId="13" fillId="0" borderId="108" xfId="1" applyBorder="1"/>
    <xf numFmtId="0" fontId="0" fillId="0" borderId="109" xfId="0" applyBorder="1"/>
    <xf numFmtId="0" fontId="0" fillId="0" borderId="113" xfId="0" applyBorder="1"/>
    <xf numFmtId="0" fontId="0" fillId="0" borderId="97" xfId="0" applyBorder="1" applyAlignment="1">
      <alignment horizontal="center" vertical="center"/>
    </xf>
    <xf numFmtId="0" fontId="26" fillId="0" borderId="0" xfId="0" applyFont="1"/>
    <xf numFmtId="0" fontId="0" fillId="0" borderId="0" xfId="0" applyAlignment="1">
      <alignment wrapText="1"/>
    </xf>
    <xf numFmtId="0" fontId="9" fillId="0" borderId="64" xfId="0" applyFont="1" applyFill="1" applyBorder="1" applyAlignment="1">
      <alignment horizontal="center"/>
    </xf>
    <xf numFmtId="0" fontId="17" fillId="0" borderId="64" xfId="1" applyFont="1" applyFill="1" applyBorder="1" applyAlignment="1">
      <alignment horizontal="center"/>
    </xf>
    <xf numFmtId="0" fontId="13" fillId="0" borderId="64" xfId="1" applyFill="1" applyBorder="1" applyAlignment="1">
      <alignment horizontal="center"/>
    </xf>
    <xf numFmtId="0" fontId="0" fillId="0" borderId="0" xfId="0" applyFill="1" applyAlignment="1">
      <alignment horizontal="center"/>
    </xf>
    <xf numFmtId="0" fontId="12" fillId="0" borderId="7" xfId="0" applyFont="1" applyBorder="1" applyAlignment="1">
      <alignment horizontal="center"/>
    </xf>
    <xf numFmtId="0" fontId="0" fillId="0" borderId="9" xfId="0" applyBorder="1" applyAlignment="1">
      <alignment vertical="center" wrapText="1"/>
    </xf>
    <xf numFmtId="0" fontId="0" fillId="0" borderId="9" xfId="0" applyBorder="1" applyAlignment="1">
      <alignment vertical="center"/>
    </xf>
    <xf numFmtId="0" fontId="1" fillId="0" borderId="9" xfId="0" applyFont="1" applyBorder="1" applyAlignment="1">
      <alignment vertical="center"/>
    </xf>
    <xf numFmtId="0" fontId="32" fillId="0" borderId="9" xfId="0" applyFont="1" applyBorder="1" applyAlignment="1">
      <alignment vertical="center"/>
    </xf>
    <xf numFmtId="0" fontId="32" fillId="0" borderId="12" xfId="0" applyFont="1" applyBorder="1" applyAlignment="1">
      <alignment vertical="center"/>
    </xf>
    <xf numFmtId="0" fontId="0" fillId="67" borderId="0" xfId="0" applyFill="1" applyBorder="1" applyAlignment="1">
      <alignment horizontal="center"/>
    </xf>
    <xf numFmtId="0" fontId="13" fillId="67" borderId="0" xfId="1" applyFill="1" applyBorder="1" applyAlignment="1">
      <alignment horizontal="center"/>
    </xf>
    <xf numFmtId="0" fontId="0" fillId="0" borderId="0" xfId="0" applyBorder="1" applyAlignment="1">
      <alignment horizontal="center"/>
    </xf>
    <xf numFmtId="0" fontId="34" fillId="0" borderId="0" xfId="0" applyFont="1" applyBorder="1" applyAlignment="1">
      <alignment horizontal="center"/>
    </xf>
    <xf numFmtId="0" fontId="21" fillId="67" borderId="0" xfId="1" applyFont="1" applyFill="1" applyBorder="1" applyAlignment="1">
      <alignment horizontal="center"/>
    </xf>
    <xf numFmtId="0" fontId="3" fillId="0" borderId="0" xfId="0" applyFont="1" applyBorder="1" applyAlignment="1">
      <alignment horizontal="center"/>
    </xf>
    <xf numFmtId="0" fontId="35" fillId="67" borderId="0" xfId="1" applyFont="1" applyFill="1" applyBorder="1" applyAlignment="1">
      <alignment horizontal="center"/>
    </xf>
    <xf numFmtId="0" fontId="25" fillId="0" borderId="1" xfId="0" applyFont="1" applyBorder="1" applyAlignment="1">
      <alignment horizontal="center" vertical="center" wrapText="1"/>
    </xf>
    <xf numFmtId="0" fontId="0" fillId="68" borderId="14" xfId="0" applyFill="1" applyBorder="1" applyAlignment="1">
      <alignment horizontal="center" vertical="center" wrapText="1"/>
    </xf>
    <xf numFmtId="0" fontId="0" fillId="68" borderId="13" xfId="0" applyFill="1" applyBorder="1" applyAlignment="1">
      <alignment horizontal="center" vertical="center" wrapText="1"/>
    </xf>
    <xf numFmtId="0" fontId="3" fillId="15" borderId="2" xfId="0" applyFont="1" applyFill="1" applyBorder="1" applyAlignment="1">
      <alignment horizontal="center" vertical="center" wrapText="1"/>
    </xf>
    <xf numFmtId="0" fontId="0" fillId="0" borderId="115" xfId="0" applyBorder="1" applyAlignment="1">
      <alignment horizontal="center" vertical="center"/>
    </xf>
    <xf numFmtId="0" fontId="14" fillId="0" borderId="118" xfId="0" applyFont="1" applyBorder="1"/>
    <xf numFmtId="49" fontId="6" fillId="0" borderId="119" xfId="0" applyNumberFormat="1" applyFont="1" applyBorder="1" applyAlignment="1">
      <alignment horizontal="center" vertical="center" wrapText="1"/>
    </xf>
    <xf numFmtId="0" fontId="16" fillId="0" borderId="124" xfId="0" applyFont="1" applyBorder="1" applyAlignment="1">
      <alignment horizontal="center" vertical="center"/>
    </xf>
    <xf numFmtId="49" fontId="9" fillId="0" borderId="125" xfId="0" applyNumberFormat="1" applyFont="1" applyBorder="1" applyAlignment="1">
      <alignment horizontal="center" vertical="center" wrapText="1"/>
    </xf>
    <xf numFmtId="0" fontId="0" fillId="0" borderId="127" xfId="0" applyBorder="1" applyAlignment="1">
      <alignment horizontal="center" vertical="center"/>
    </xf>
    <xf numFmtId="0" fontId="1" fillId="9" borderId="128" xfId="0" applyFont="1" applyFill="1" applyBorder="1" applyAlignment="1">
      <alignment horizontal="center" vertical="center" textRotation="90"/>
    </xf>
    <xf numFmtId="0" fontId="14" fillId="0" borderId="131" xfId="0" applyFont="1" applyBorder="1" applyAlignment="1"/>
    <xf numFmtId="49" fontId="6" fillId="0" borderId="129" xfId="0" applyNumberFormat="1" applyFont="1" applyBorder="1" applyAlignment="1">
      <alignment horizontal="center" vertical="center" wrapText="1"/>
    </xf>
    <xf numFmtId="0" fontId="1" fillId="9" borderId="136" xfId="0" applyFont="1" applyFill="1" applyBorder="1" applyAlignment="1">
      <alignment horizontal="center" vertical="center" textRotation="90"/>
    </xf>
    <xf numFmtId="0" fontId="1" fillId="9" borderId="138" xfId="0" applyFont="1" applyFill="1" applyBorder="1" applyAlignment="1">
      <alignment horizontal="center" vertical="center" textRotation="90"/>
    </xf>
    <xf numFmtId="0" fontId="16" fillId="0" borderId="141" xfId="0" applyFont="1" applyBorder="1" applyAlignment="1">
      <alignment horizontal="center"/>
    </xf>
    <xf numFmtId="49" fontId="9" fillId="0" borderId="139" xfId="0" applyNumberFormat="1" applyFont="1" applyBorder="1" applyAlignment="1">
      <alignment horizontal="center" vertical="center" wrapText="1"/>
    </xf>
    <xf numFmtId="49" fontId="0" fillId="0" borderId="45" xfId="0" applyNumberFormat="1" applyFont="1" applyBorder="1" applyAlignment="1">
      <alignment vertical="center" wrapText="1"/>
    </xf>
    <xf numFmtId="0" fontId="8" fillId="41" borderId="69" xfId="0" applyFont="1" applyFill="1" applyBorder="1" applyAlignment="1">
      <alignment horizontal="center" vertical="center"/>
    </xf>
    <xf numFmtId="0" fontId="18" fillId="41" borderId="69" xfId="0" applyFont="1" applyFill="1" applyBorder="1" applyAlignment="1">
      <alignment horizontal="center" vertical="center"/>
    </xf>
    <xf numFmtId="0" fontId="18" fillId="46" borderId="64" xfId="0" applyFont="1" applyFill="1" applyBorder="1" applyAlignment="1">
      <alignment horizontal="center" vertical="center"/>
    </xf>
    <xf numFmtId="0" fontId="5" fillId="34" borderId="74" xfId="0" applyFont="1" applyFill="1" applyBorder="1" applyAlignment="1">
      <alignment horizontal="center" vertical="center"/>
    </xf>
    <xf numFmtId="0" fontId="5" fillId="51" borderId="81" xfId="0" applyFont="1" applyFill="1" applyBorder="1" applyAlignment="1">
      <alignment horizontal="center" vertical="center"/>
    </xf>
    <xf numFmtId="0" fontId="5" fillId="51" borderId="82" xfId="0" applyFont="1" applyFill="1" applyBorder="1" applyAlignment="1">
      <alignment horizontal="center" vertical="center"/>
    </xf>
    <xf numFmtId="0" fontId="1" fillId="51" borderId="81" xfId="0" applyFont="1" applyFill="1" applyBorder="1" applyAlignment="1">
      <alignment horizontal="center" vertical="center"/>
    </xf>
    <xf numFmtId="0" fontId="5" fillId="21" borderId="111" xfId="0" applyFont="1" applyFill="1" applyBorder="1" applyAlignment="1">
      <alignment horizontal="center" vertical="center"/>
    </xf>
    <xf numFmtId="0" fontId="1" fillId="21" borderId="112" xfId="0" applyFont="1" applyFill="1" applyBorder="1" applyAlignment="1">
      <alignment horizontal="center" vertical="center"/>
    </xf>
    <xf numFmtId="0" fontId="1" fillId="21" borderId="111" xfId="0" applyFont="1" applyFill="1" applyBorder="1" applyAlignment="1">
      <alignment horizontal="center" vertical="center"/>
    </xf>
    <xf numFmtId="0" fontId="1" fillId="21" borderId="110" xfId="0" applyFont="1" applyFill="1" applyBorder="1" applyAlignment="1">
      <alignment horizontal="center" vertical="center"/>
    </xf>
    <xf numFmtId="0" fontId="5" fillId="3" borderId="65" xfId="0" applyFont="1" applyFill="1" applyBorder="1" applyAlignment="1">
      <alignment horizontal="center" vertical="center"/>
    </xf>
    <xf numFmtId="0" fontId="1" fillId="3" borderId="66" xfId="0" applyFont="1" applyFill="1" applyBorder="1" applyAlignment="1">
      <alignment horizontal="center" vertical="center"/>
    </xf>
    <xf numFmtId="0" fontId="1" fillId="3" borderId="65" xfId="0" applyFont="1" applyFill="1" applyBorder="1" applyAlignment="1">
      <alignment horizontal="center" vertical="center"/>
    </xf>
    <xf numFmtId="0" fontId="8" fillId="43" borderId="68" xfId="0" applyFont="1" applyFill="1" applyBorder="1" applyAlignment="1">
      <alignment horizontal="center" vertical="center"/>
    </xf>
    <xf numFmtId="0" fontId="8" fillId="45" borderId="68" xfId="0" applyFont="1" applyFill="1" applyBorder="1" applyAlignment="1">
      <alignment horizontal="center" vertical="center"/>
    </xf>
    <xf numFmtId="0" fontId="8" fillId="0" borderId="68" xfId="0" applyFont="1" applyBorder="1" applyAlignment="1">
      <alignment horizontal="center" vertical="center"/>
    </xf>
    <xf numFmtId="0" fontId="8" fillId="44" borderId="68" xfId="0" applyFont="1" applyFill="1" applyBorder="1" applyAlignment="1">
      <alignment horizontal="center" vertical="center"/>
    </xf>
    <xf numFmtId="0" fontId="1" fillId="54" borderId="75" xfId="0" applyFont="1" applyFill="1" applyBorder="1" applyAlignment="1">
      <alignment horizontal="center" vertical="center"/>
    </xf>
    <xf numFmtId="0" fontId="1" fillId="55" borderId="75" xfId="0" applyFont="1" applyFill="1" applyBorder="1" applyAlignment="1">
      <alignment horizontal="center" vertical="center"/>
    </xf>
    <xf numFmtId="0" fontId="1" fillId="0" borderId="75" xfId="0" applyFont="1" applyBorder="1" applyAlignment="1">
      <alignment horizontal="center" vertical="center"/>
    </xf>
    <xf numFmtId="0" fontId="1" fillId="53" borderId="75" xfId="0" applyFont="1" applyFill="1" applyBorder="1" applyAlignment="1">
      <alignment horizontal="center" vertical="center"/>
    </xf>
    <xf numFmtId="0" fontId="1" fillId="53" borderId="83" xfId="0" applyFont="1" applyFill="1" applyBorder="1" applyAlignment="1">
      <alignment horizontal="center" vertical="center"/>
    </xf>
    <xf numFmtId="0" fontId="1" fillId="55" borderId="83" xfId="0" applyFont="1" applyFill="1" applyBorder="1" applyAlignment="1">
      <alignment horizontal="center" vertical="center"/>
    </xf>
    <xf numFmtId="0" fontId="1" fillId="0" borderId="83" xfId="0" applyFont="1" applyBorder="1" applyAlignment="1">
      <alignment horizontal="center" vertical="center"/>
    </xf>
    <xf numFmtId="0" fontId="1" fillId="66" borderId="86" xfId="0" applyFont="1" applyFill="1" applyBorder="1" applyAlignment="1">
      <alignment horizontal="center" vertical="center"/>
    </xf>
    <xf numFmtId="0" fontId="1" fillId="65" borderId="85" xfId="0" applyFont="1" applyFill="1" applyBorder="1" applyAlignment="1">
      <alignment horizontal="center" vertical="center"/>
    </xf>
    <xf numFmtId="0" fontId="1" fillId="56" borderId="85" xfId="0" applyFont="1" applyFill="1" applyBorder="1" applyAlignment="1">
      <alignment horizontal="center" vertical="center"/>
    </xf>
    <xf numFmtId="0" fontId="1" fillId="58" borderId="85" xfId="0" applyFont="1" applyFill="1" applyBorder="1" applyAlignment="1">
      <alignment horizontal="center" vertical="center"/>
    </xf>
    <xf numFmtId="0" fontId="1" fillId="0" borderId="85" xfId="0" applyFont="1" applyBorder="1" applyAlignment="1">
      <alignment horizontal="center" vertical="center"/>
    </xf>
    <xf numFmtId="0" fontId="1" fillId="66" borderId="87" xfId="0" applyFont="1" applyFill="1" applyBorder="1" applyAlignment="1">
      <alignment horizontal="center" vertical="center"/>
    </xf>
    <xf numFmtId="0" fontId="1" fillId="65" borderId="1" xfId="0" applyFont="1" applyFill="1" applyBorder="1" applyAlignment="1">
      <alignment horizontal="center" vertical="center"/>
    </xf>
    <xf numFmtId="0" fontId="1" fillId="56" borderId="1" xfId="0" applyFont="1" applyFill="1" applyBorder="1" applyAlignment="1">
      <alignment horizontal="center" vertical="center"/>
    </xf>
    <xf numFmtId="0" fontId="1" fillId="58" borderId="1" xfId="0" applyFont="1" applyFill="1" applyBorder="1" applyAlignment="1">
      <alignment horizontal="center" vertical="center"/>
    </xf>
    <xf numFmtId="0" fontId="1" fillId="0" borderId="1" xfId="0" applyFont="1" applyBorder="1" applyAlignment="1">
      <alignment horizontal="center" vertical="center"/>
    </xf>
    <xf numFmtId="0" fontId="1" fillId="32" borderId="1" xfId="0" applyFont="1" applyFill="1" applyBorder="1" applyAlignment="1">
      <alignment horizontal="center" vertical="center"/>
    </xf>
    <xf numFmtId="0" fontId="1" fillId="26" borderId="55" xfId="0" applyFont="1" applyFill="1" applyBorder="1" applyAlignment="1">
      <alignment horizontal="center" vertical="center"/>
    </xf>
    <xf numFmtId="0" fontId="1" fillId="28" borderId="56" xfId="0" applyFont="1" applyFill="1" applyBorder="1" applyAlignment="1">
      <alignment horizontal="center" vertical="center"/>
    </xf>
    <xf numFmtId="0" fontId="1" fillId="29" borderId="56" xfId="0" applyFont="1" applyFill="1" applyBorder="1" applyAlignment="1">
      <alignment horizontal="center" vertical="center"/>
    </xf>
    <xf numFmtId="0" fontId="1" fillId="0" borderId="56" xfId="0" applyFont="1" applyBorder="1" applyAlignment="1">
      <alignment horizontal="center" vertical="center"/>
    </xf>
    <xf numFmtId="0" fontId="1" fillId="26" borderId="57" xfId="0" applyFont="1" applyFill="1" applyBorder="1" applyAlignment="1">
      <alignment horizontal="center" vertical="center"/>
    </xf>
    <xf numFmtId="0" fontId="1" fillId="28" borderId="1" xfId="0" applyFont="1" applyFill="1" applyBorder="1" applyAlignment="1">
      <alignment horizontal="center" vertical="center"/>
    </xf>
    <xf numFmtId="0" fontId="1" fillId="29" borderId="1" xfId="0" applyFont="1" applyFill="1" applyBorder="1" applyAlignment="1">
      <alignment horizontal="center" vertical="center"/>
    </xf>
    <xf numFmtId="0" fontId="1" fillId="26" borderId="58" xfId="0" applyFont="1" applyFill="1" applyBorder="1" applyAlignment="1">
      <alignment horizontal="center" vertical="center"/>
    </xf>
    <xf numFmtId="0" fontId="1" fillId="26" borderId="59" xfId="0" applyFont="1" applyFill="1" applyBorder="1" applyAlignment="1">
      <alignment horizontal="center" vertical="center"/>
    </xf>
    <xf numFmtId="0" fontId="1" fillId="24" borderId="113" xfId="0" applyFont="1" applyFill="1" applyBorder="1" applyAlignment="1">
      <alignment horizontal="center" vertical="center"/>
    </xf>
    <xf numFmtId="0" fontId="1" fillId="25" borderId="113" xfId="0" applyFont="1" applyFill="1" applyBorder="1" applyAlignment="1">
      <alignment horizontal="center" vertical="center"/>
    </xf>
    <xf numFmtId="0" fontId="1" fillId="0" borderId="113" xfId="0" applyFont="1" applyBorder="1" applyAlignment="1">
      <alignment horizontal="center" vertical="center"/>
    </xf>
    <xf numFmtId="0" fontId="1" fillId="24" borderId="108" xfId="0" applyFont="1" applyFill="1" applyBorder="1" applyAlignment="1">
      <alignment horizontal="center" vertical="center"/>
    </xf>
    <xf numFmtId="0" fontId="1" fillId="25" borderId="108" xfId="0" applyFont="1" applyFill="1" applyBorder="1" applyAlignment="1">
      <alignment horizontal="center" vertical="center"/>
    </xf>
    <xf numFmtId="0" fontId="1" fillId="0" borderId="108" xfId="0" applyFont="1" applyBorder="1" applyAlignment="1">
      <alignment horizontal="center" vertical="center"/>
    </xf>
    <xf numFmtId="0" fontId="1" fillId="23" borderId="108" xfId="0" applyFont="1" applyFill="1" applyBorder="1" applyAlignment="1">
      <alignment horizontal="center" vertical="center"/>
    </xf>
    <xf numFmtId="0" fontId="1" fillId="23" borderId="109" xfId="0" applyFont="1" applyFill="1" applyBorder="1" applyAlignment="1">
      <alignment horizontal="center" vertical="center"/>
    </xf>
    <xf numFmtId="0" fontId="1" fillId="25" borderId="109" xfId="0" applyFont="1" applyFill="1" applyBorder="1" applyAlignment="1">
      <alignment horizontal="center" vertical="center"/>
    </xf>
    <xf numFmtId="0" fontId="1" fillId="0" borderId="109" xfId="0" applyFont="1" applyBorder="1" applyAlignment="1">
      <alignment horizontal="center" vertical="center"/>
    </xf>
    <xf numFmtId="0" fontId="5" fillId="16" borderId="101" xfId="0" applyFont="1" applyFill="1" applyBorder="1" applyAlignment="1">
      <alignment horizontal="center" vertical="center"/>
    </xf>
    <xf numFmtId="0" fontId="1" fillId="19" borderId="115" xfId="0" applyFont="1" applyFill="1" applyBorder="1" applyAlignment="1">
      <alignment horizontal="center" vertical="center"/>
    </xf>
    <xf numFmtId="0" fontId="1" fillId="20" borderId="115" xfId="0" applyFont="1" applyFill="1" applyBorder="1" applyAlignment="1">
      <alignment horizontal="center" vertical="center"/>
    </xf>
    <xf numFmtId="0" fontId="1" fillId="0" borderId="115" xfId="0" applyFont="1" applyBorder="1" applyAlignment="1">
      <alignment horizontal="center" vertical="center"/>
    </xf>
    <xf numFmtId="0" fontId="5" fillId="16" borderId="98" xfId="0" applyFont="1" applyFill="1" applyBorder="1" applyAlignment="1">
      <alignment horizontal="center" vertical="center"/>
    </xf>
    <xf numFmtId="0" fontId="1" fillId="19" borderId="97" xfId="0" applyFont="1" applyFill="1" applyBorder="1" applyAlignment="1">
      <alignment horizontal="center" vertical="center"/>
    </xf>
    <xf numFmtId="0" fontId="1" fillId="20" borderId="97" xfId="0" applyFont="1" applyFill="1" applyBorder="1" applyAlignment="1">
      <alignment horizontal="center" vertical="center"/>
    </xf>
    <xf numFmtId="0" fontId="1" fillId="0" borderId="97" xfId="0" applyFont="1" applyBorder="1" applyAlignment="1">
      <alignment horizontal="center" vertical="center"/>
    </xf>
    <xf numFmtId="0" fontId="1" fillId="17" borderId="97" xfId="0" applyFont="1" applyFill="1" applyBorder="1" applyAlignment="1">
      <alignment horizontal="center" vertical="center"/>
    </xf>
    <xf numFmtId="0" fontId="5" fillId="16" borderId="99" xfId="0" applyFont="1" applyFill="1" applyBorder="1" applyAlignment="1">
      <alignment horizontal="center" vertical="center"/>
    </xf>
    <xf numFmtId="0" fontId="5" fillId="16" borderId="100" xfId="0" applyFont="1" applyFill="1" applyBorder="1" applyAlignment="1">
      <alignment horizontal="center" vertical="center"/>
    </xf>
    <xf numFmtId="0" fontId="1" fillId="6" borderId="66" xfId="0" applyFont="1" applyFill="1" applyBorder="1" applyAlignment="1">
      <alignment horizontal="center" vertical="center"/>
    </xf>
    <xf numFmtId="0" fontId="1" fillId="7" borderId="66" xfId="0" applyFont="1" applyFill="1" applyBorder="1" applyAlignment="1">
      <alignment horizontal="center" vertical="center"/>
    </xf>
    <xf numFmtId="0" fontId="1" fillId="8" borderId="66" xfId="0" applyFont="1" applyFill="1" applyBorder="1" applyAlignment="1">
      <alignment horizontal="center" vertical="center"/>
    </xf>
    <xf numFmtId="0" fontId="1" fillId="0" borderId="66" xfId="0" applyFont="1" applyBorder="1" applyAlignment="1">
      <alignment horizontal="center" vertical="center"/>
    </xf>
    <xf numFmtId="0" fontId="1" fillId="7" borderId="65" xfId="0" applyFont="1" applyFill="1" applyBorder="1" applyAlignment="1">
      <alignment horizontal="center" vertical="center"/>
    </xf>
    <xf numFmtId="0" fontId="1" fillId="8" borderId="65" xfId="0" applyFont="1" applyFill="1" applyBorder="1" applyAlignment="1">
      <alignment horizontal="center" vertical="center"/>
    </xf>
    <xf numFmtId="0" fontId="1" fillId="0" borderId="65" xfId="0" applyFont="1" applyBorder="1" applyAlignment="1">
      <alignment horizontal="center" vertical="center"/>
    </xf>
    <xf numFmtId="0" fontId="1" fillId="5" borderId="65" xfId="0" applyFont="1" applyFill="1" applyBorder="1" applyAlignment="1">
      <alignment horizontal="center" vertical="center"/>
    </xf>
    <xf numFmtId="0" fontId="1" fillId="10" borderId="106" xfId="0" applyFont="1" applyFill="1" applyBorder="1" applyAlignment="1">
      <alignment horizontal="center" vertical="center"/>
    </xf>
    <xf numFmtId="0" fontId="1" fillId="13" borderId="127" xfId="0" applyFont="1" applyFill="1" applyBorder="1" applyAlignment="1">
      <alignment horizontal="center" vertical="center"/>
    </xf>
    <xf numFmtId="0" fontId="1" fillId="14" borderId="127" xfId="0" applyFont="1" applyFill="1" applyBorder="1" applyAlignment="1">
      <alignment horizontal="center" vertical="center"/>
    </xf>
    <xf numFmtId="0" fontId="1" fillId="0" borderId="127" xfId="0" applyFont="1" applyBorder="1" applyAlignment="1">
      <alignment horizontal="center" vertical="center"/>
    </xf>
    <xf numFmtId="0" fontId="1" fillId="10" borderId="103" xfId="0" applyFont="1" applyFill="1" applyBorder="1" applyAlignment="1">
      <alignment horizontal="center" vertical="center"/>
    </xf>
    <xf numFmtId="0" fontId="1" fillId="13" borderId="102" xfId="0" applyFont="1" applyFill="1" applyBorder="1" applyAlignment="1">
      <alignment horizontal="center" vertical="center"/>
    </xf>
    <xf numFmtId="0" fontId="1" fillId="14" borderId="102" xfId="0" applyFont="1" applyFill="1" applyBorder="1" applyAlignment="1">
      <alignment horizontal="center" vertical="center"/>
    </xf>
    <xf numFmtId="0" fontId="1" fillId="0" borderId="102" xfId="0" applyFont="1" applyBorder="1" applyAlignment="1">
      <alignment horizontal="center" vertical="center"/>
    </xf>
    <xf numFmtId="0" fontId="1" fillId="12" borderId="102" xfId="0" applyFont="1" applyFill="1" applyBorder="1" applyAlignment="1">
      <alignment horizontal="center" vertical="center"/>
    </xf>
    <xf numFmtId="0" fontId="5" fillId="10" borderId="103" xfId="0" applyFont="1" applyFill="1" applyBorder="1" applyAlignment="1">
      <alignment horizontal="center" vertical="center"/>
    </xf>
    <xf numFmtId="0" fontId="5" fillId="10" borderId="104" xfId="0" applyFont="1" applyFill="1" applyBorder="1" applyAlignment="1">
      <alignment horizontal="center" vertical="center"/>
    </xf>
    <xf numFmtId="0" fontId="1" fillId="10" borderId="105" xfId="0" applyFont="1" applyFill="1" applyBorder="1" applyAlignment="1">
      <alignment horizontal="center" vertical="center"/>
    </xf>
    <xf numFmtId="0" fontId="5" fillId="10" borderId="105" xfId="0" applyFont="1" applyFill="1" applyBorder="1" applyAlignment="1">
      <alignment horizontal="center" vertical="center"/>
    </xf>
    <xf numFmtId="0" fontId="5" fillId="10" borderId="106" xfId="0" applyFont="1" applyFill="1" applyBorder="1" applyAlignment="1">
      <alignment horizontal="center" vertical="center"/>
    </xf>
    <xf numFmtId="0" fontId="5" fillId="10" borderId="107" xfId="0" applyFont="1" applyFill="1" applyBorder="1" applyAlignment="1">
      <alignment horizontal="center" vertical="center"/>
    </xf>
    <xf numFmtId="0" fontId="0" fillId="0" borderId="115" xfId="0" applyBorder="1" applyAlignment="1">
      <alignment wrapText="1"/>
    </xf>
    <xf numFmtId="0" fontId="9" fillId="0" borderId="64" xfId="0" applyFont="1" applyFill="1" applyBorder="1" applyAlignment="1">
      <alignment wrapText="1"/>
    </xf>
    <xf numFmtId="49" fontId="1" fillId="0" borderId="2" xfId="0" applyNumberFormat="1" applyFont="1" applyBorder="1" applyAlignment="1">
      <alignment horizontal="left" vertical="center" wrapText="1"/>
    </xf>
    <xf numFmtId="0" fontId="0" fillId="0" borderId="102" xfId="0" applyBorder="1" applyAlignment="1">
      <alignment horizontal="left" wrapText="1"/>
    </xf>
    <xf numFmtId="0" fontId="0" fillId="0" borderId="102" xfId="0" applyBorder="1" applyAlignment="1">
      <alignment wrapText="1"/>
    </xf>
    <xf numFmtId="0" fontId="0" fillId="0" borderId="1" xfId="0" applyBorder="1" applyAlignment="1">
      <alignment wrapText="1"/>
    </xf>
    <xf numFmtId="0" fontId="0" fillId="0" borderId="56" xfId="0" applyBorder="1" applyAlignment="1">
      <alignment wrapText="1"/>
    </xf>
    <xf numFmtId="49" fontId="0" fillId="0" borderId="0" xfId="0" applyNumberFormat="1" applyAlignment="1">
      <alignment horizontal="right" wrapText="1"/>
    </xf>
    <xf numFmtId="0" fontId="8" fillId="46" borderId="64" xfId="0" applyFont="1" applyFill="1" applyBorder="1" applyAlignment="1">
      <alignment horizontal="center" vertical="center"/>
    </xf>
    <xf numFmtId="0" fontId="8" fillId="49" borderId="64" xfId="0" applyFont="1" applyFill="1" applyBorder="1" applyAlignment="1">
      <alignment horizontal="center" vertical="center"/>
    </xf>
    <xf numFmtId="0" fontId="8" fillId="50" borderId="64" xfId="0" applyFont="1" applyFill="1" applyBorder="1" applyAlignment="1">
      <alignment horizontal="center" vertical="center"/>
    </xf>
    <xf numFmtId="0" fontId="8" fillId="0" borderId="64" xfId="0" applyFont="1" applyBorder="1" applyAlignment="1">
      <alignment horizontal="center" vertical="center"/>
    </xf>
    <xf numFmtId="0" fontId="8" fillId="48" borderId="64" xfId="0" applyFont="1" applyFill="1" applyBorder="1" applyAlignment="1">
      <alignment horizontal="center" vertical="center"/>
    </xf>
    <xf numFmtId="0" fontId="13" fillId="0" borderId="68" xfId="1" applyBorder="1" applyAlignment="1">
      <alignment horizontal="center"/>
    </xf>
    <xf numFmtId="0" fontId="9" fillId="0" borderId="68" xfId="0" applyFont="1" applyBorder="1" applyAlignment="1">
      <alignment horizontal="center"/>
    </xf>
    <xf numFmtId="0" fontId="9" fillId="0" borderId="68" xfId="0" applyFont="1" applyBorder="1" applyAlignment="1">
      <alignment wrapText="1"/>
    </xf>
    <xf numFmtId="0" fontId="0" fillId="0" borderId="71" xfId="0" applyBorder="1" applyAlignment="1">
      <alignment wrapText="1"/>
    </xf>
    <xf numFmtId="0" fontId="1" fillId="34" borderId="73" xfId="0" applyFont="1" applyFill="1" applyBorder="1" applyAlignment="1">
      <alignment horizontal="center" vertical="center"/>
    </xf>
    <xf numFmtId="0" fontId="1" fillId="37" borderId="72" xfId="0" applyFont="1" applyFill="1" applyBorder="1" applyAlignment="1">
      <alignment horizontal="center" vertical="center"/>
    </xf>
    <xf numFmtId="0" fontId="1" fillId="38" borderId="72" xfId="0" applyFont="1" applyFill="1" applyBorder="1" applyAlignment="1">
      <alignment horizontal="center" vertical="center"/>
    </xf>
    <xf numFmtId="0" fontId="1" fillId="0" borderId="72" xfId="0" applyFont="1" applyBorder="1" applyAlignment="1">
      <alignment horizontal="center" vertical="center"/>
    </xf>
    <xf numFmtId="0" fontId="1" fillId="34" borderId="74" xfId="0" applyFont="1" applyFill="1" applyBorder="1" applyAlignment="1">
      <alignment horizontal="center" vertical="center"/>
    </xf>
    <xf numFmtId="0" fontId="1" fillId="37" borderId="71" xfId="0" applyFont="1" applyFill="1" applyBorder="1" applyAlignment="1">
      <alignment horizontal="center" vertical="center"/>
    </xf>
    <xf numFmtId="0" fontId="1" fillId="38" borderId="71" xfId="0" applyFont="1" applyFill="1" applyBorder="1" applyAlignment="1">
      <alignment horizontal="center" vertical="center"/>
    </xf>
    <xf numFmtId="0" fontId="1" fillId="0" borderId="71" xfId="0" applyFont="1" applyBorder="1" applyAlignment="1">
      <alignment horizontal="center" vertical="center"/>
    </xf>
    <xf numFmtId="0" fontId="1" fillId="36" borderId="71" xfId="0" applyFont="1" applyFill="1" applyBorder="1" applyAlignment="1">
      <alignment horizontal="center" vertical="center"/>
    </xf>
    <xf numFmtId="0" fontId="0" fillId="0" borderId="71" xfId="0" applyBorder="1" applyAlignment="1">
      <alignment horizontal="left" wrapText="1"/>
    </xf>
    <xf numFmtId="0" fontId="0" fillId="0" borderId="75" xfId="0" applyBorder="1" applyAlignment="1">
      <alignment wrapText="1"/>
    </xf>
    <xf numFmtId="0" fontId="0" fillId="0" borderId="83" xfId="0" applyBorder="1" applyAlignment="1">
      <alignment wrapText="1"/>
    </xf>
    <xf numFmtId="49" fontId="0" fillId="0" borderId="0" xfId="0" applyNumberFormat="1" applyFont="1" applyBorder="1" applyAlignment="1">
      <alignment horizontal="right" vertical="center" wrapText="1"/>
    </xf>
    <xf numFmtId="49" fontId="0" fillId="0" borderId="0" xfId="0" applyNumberFormat="1" applyFill="1" applyAlignment="1">
      <alignment horizontal="right" wrapText="1"/>
    </xf>
    <xf numFmtId="0" fontId="0" fillId="0" borderId="85" xfId="0" applyBorder="1" applyAlignment="1">
      <alignment wrapText="1"/>
    </xf>
    <xf numFmtId="0" fontId="0" fillId="0" borderId="113" xfId="0" applyBorder="1" applyAlignment="1">
      <alignment wrapText="1"/>
    </xf>
    <xf numFmtId="0" fontId="0" fillId="0" borderId="108" xfId="0" applyBorder="1" applyAlignment="1">
      <alignment wrapText="1"/>
    </xf>
    <xf numFmtId="0" fontId="0" fillId="0" borderId="109" xfId="0" applyBorder="1" applyAlignment="1">
      <alignment wrapText="1"/>
    </xf>
    <xf numFmtId="0" fontId="0" fillId="0" borderId="97" xfId="0" applyBorder="1" applyAlignment="1">
      <alignment wrapText="1"/>
    </xf>
    <xf numFmtId="0" fontId="0" fillId="0" borderId="66" xfId="0" applyBorder="1" applyAlignment="1">
      <alignment wrapText="1"/>
    </xf>
    <xf numFmtId="0" fontId="0" fillId="0" borderId="65" xfId="0" applyBorder="1" applyAlignment="1">
      <alignment wrapText="1"/>
    </xf>
    <xf numFmtId="0" fontId="0" fillId="0" borderId="127" xfId="0" applyBorder="1" applyAlignment="1">
      <alignment wrapText="1"/>
    </xf>
    <xf numFmtId="0" fontId="1" fillId="61" borderId="44" xfId="0" applyFont="1" applyFill="1" applyBorder="1" applyAlignment="1">
      <alignment horizontal="center" vertical="center" textRotation="90"/>
    </xf>
    <xf numFmtId="0" fontId="13" fillId="0" borderId="85" xfId="1" applyBorder="1"/>
    <xf numFmtId="0" fontId="13" fillId="0" borderId="113" xfId="1" applyBorder="1"/>
    <xf numFmtId="0" fontId="13" fillId="0" borderId="115" xfId="1" applyBorder="1" applyAlignment="1">
      <alignment horizontal="center" vertical="center"/>
    </xf>
    <xf numFmtId="0" fontId="1" fillId="0" borderId="0" xfId="0" applyFont="1" applyFill="1" applyBorder="1" applyAlignment="1">
      <alignment textRotation="90"/>
    </xf>
    <xf numFmtId="0" fontId="8" fillId="31" borderId="2" xfId="0" applyFont="1" applyFill="1" applyBorder="1" applyAlignment="1">
      <alignment horizontal="center" vertical="center" textRotation="90"/>
    </xf>
    <xf numFmtId="0" fontId="0" fillId="0" borderId="5" xfId="0" applyFont="1" applyBorder="1" applyAlignment="1">
      <alignment horizontal="center" vertical="center" textRotation="90" wrapText="1"/>
    </xf>
    <xf numFmtId="0" fontId="0" fillId="0" borderId="8" xfId="0" applyFont="1" applyBorder="1" applyAlignment="1">
      <alignment horizontal="center" vertical="center" textRotation="90" wrapText="1"/>
    </xf>
    <xf numFmtId="0" fontId="0" fillId="0" borderId="10" xfId="0" applyFont="1" applyBorder="1" applyAlignment="1">
      <alignment horizontal="center" vertical="center" textRotation="90" wrapText="1"/>
    </xf>
    <xf numFmtId="0" fontId="10" fillId="59" borderId="4" xfId="0" applyFont="1" applyFill="1" applyBorder="1" applyAlignment="1">
      <alignment horizontal="center" vertical="center" wrapText="1"/>
    </xf>
    <xf numFmtId="0" fontId="10" fillId="59" borderId="1" xfId="0" applyFont="1" applyFill="1" applyBorder="1" applyAlignment="1">
      <alignment horizontal="center" vertical="center" wrapText="1"/>
    </xf>
    <xf numFmtId="0" fontId="10" fillId="59" borderId="11" xfId="0" applyFont="1" applyFill="1" applyBorder="1" applyAlignment="1">
      <alignment horizontal="center" vertical="center" wrapText="1"/>
    </xf>
    <xf numFmtId="0" fontId="0" fillId="0" borderId="5" xfId="0" applyFont="1" applyBorder="1" applyAlignment="1">
      <alignment horizontal="center" vertical="center" textRotation="90"/>
    </xf>
    <xf numFmtId="0" fontId="0" fillId="0" borderId="8" xfId="0" applyFont="1" applyBorder="1" applyAlignment="1">
      <alignment horizontal="center" vertical="center" textRotation="90"/>
    </xf>
    <xf numFmtId="0" fontId="0" fillId="0" borderId="10" xfId="0" applyFont="1" applyBorder="1" applyAlignment="1">
      <alignment horizontal="center" vertical="center" textRotation="90"/>
    </xf>
    <xf numFmtId="0" fontId="10" fillId="59" borderId="6" xfId="0" applyFont="1" applyFill="1" applyBorder="1" applyAlignment="1">
      <alignment horizontal="center" vertical="center" wrapText="1"/>
    </xf>
    <xf numFmtId="0" fontId="0" fillId="0" borderId="21" xfId="0" applyFont="1" applyBorder="1" applyAlignment="1">
      <alignment horizontal="center" vertical="center" textRotation="90" wrapText="1"/>
    </xf>
    <xf numFmtId="0" fontId="1" fillId="0" borderId="30" xfId="0" applyFont="1" applyFill="1" applyBorder="1" applyAlignment="1">
      <alignment horizontal="center" textRotation="90"/>
    </xf>
    <xf numFmtId="0" fontId="1" fillId="0" borderId="31" xfId="0" applyFont="1" applyFill="1" applyBorder="1" applyAlignment="1">
      <alignment horizontal="center" textRotation="90"/>
    </xf>
    <xf numFmtId="0" fontId="0" fillId="0" borderId="31" xfId="0" applyFill="1" applyBorder="1" applyAlignment="1">
      <alignment horizontal="center"/>
    </xf>
    <xf numFmtId="0" fontId="1" fillId="0" borderId="30" xfId="0" applyFont="1" applyFill="1" applyBorder="1" applyAlignment="1">
      <alignment textRotation="90"/>
    </xf>
    <xf numFmtId="0" fontId="1" fillId="0" borderId="31" xfId="0" applyFont="1" applyFill="1" applyBorder="1" applyAlignment="1">
      <alignment textRotation="90"/>
    </xf>
    <xf numFmtId="0" fontId="0" fillId="0" borderId="31" xfId="0" applyBorder="1" applyAlignment="1"/>
    <xf numFmtId="0" fontId="0" fillId="0" borderId="31" xfId="0" applyFill="1" applyBorder="1" applyAlignment="1"/>
    <xf numFmtId="0" fontId="1" fillId="50" borderId="30" xfId="0" applyFont="1" applyFill="1" applyBorder="1" applyAlignment="1">
      <alignment textRotation="90"/>
    </xf>
    <xf numFmtId="0" fontId="1" fillId="50" borderId="31" xfId="0" applyFont="1" applyFill="1" applyBorder="1" applyAlignment="1">
      <alignment textRotation="90"/>
    </xf>
    <xf numFmtId="0" fontId="0" fillId="47" borderId="31" xfId="0" applyFill="1" applyBorder="1" applyAlignment="1"/>
    <xf numFmtId="0" fontId="1" fillId="46" borderId="30" xfId="0" applyFont="1" applyFill="1" applyBorder="1" applyAlignment="1">
      <alignment textRotation="90"/>
    </xf>
    <xf numFmtId="0" fontId="1" fillId="46" borderId="31" xfId="0" applyFont="1" applyFill="1" applyBorder="1" applyAlignment="1">
      <alignment textRotation="90"/>
    </xf>
    <xf numFmtId="0" fontId="1" fillId="0" borderId="32" xfId="0" applyFont="1" applyBorder="1" applyAlignment="1">
      <alignment horizontal="center" textRotation="90"/>
    </xf>
    <xf numFmtId="0" fontId="1" fillId="0" borderId="34" xfId="0" applyFont="1" applyBorder="1" applyAlignment="1">
      <alignment horizontal="center" textRotation="90"/>
    </xf>
    <xf numFmtId="0" fontId="0" fillId="0" borderId="35" xfId="0" applyFont="1" applyBorder="1" applyAlignment="1">
      <alignment textRotation="90"/>
    </xf>
    <xf numFmtId="0" fontId="6" fillId="0" borderId="32" xfId="0" applyFont="1" applyBorder="1" applyAlignment="1">
      <alignment horizontal="center"/>
    </xf>
    <xf numFmtId="0" fontId="6" fillId="0" borderId="34" xfId="0" applyFont="1" applyBorder="1" applyAlignment="1">
      <alignment horizontal="center"/>
    </xf>
    <xf numFmtId="0" fontId="0" fillId="0" borderId="35" xfId="0" applyBorder="1" applyAlignment="1"/>
    <xf numFmtId="0" fontId="1" fillId="48" borderId="30" xfId="0" applyFont="1" applyFill="1" applyBorder="1" applyAlignment="1">
      <alignment textRotation="90"/>
    </xf>
    <xf numFmtId="0" fontId="1" fillId="48" borderId="31" xfId="0" applyFont="1" applyFill="1" applyBorder="1" applyAlignment="1">
      <alignment textRotation="90"/>
    </xf>
    <xf numFmtId="0" fontId="28" fillId="40" borderId="9" xfId="0" applyFont="1" applyFill="1" applyBorder="1" applyAlignment="1">
      <alignment horizontal="center" vertical="center" textRotation="90"/>
    </xf>
    <xf numFmtId="0" fontId="28" fillId="40" borderId="114" xfId="0" applyFont="1" applyFill="1" applyBorder="1" applyAlignment="1">
      <alignment horizontal="center" vertical="center" textRotation="90"/>
    </xf>
    <xf numFmtId="0" fontId="1" fillId="0" borderId="37" xfId="0" applyFont="1" applyFill="1" applyBorder="1" applyAlignment="1">
      <alignment textRotation="90"/>
    </xf>
    <xf numFmtId="0" fontId="1" fillId="0" borderId="38" xfId="0" applyFont="1" applyFill="1" applyBorder="1" applyAlignment="1">
      <alignment textRotation="90"/>
    </xf>
    <xf numFmtId="0" fontId="0" fillId="0" borderId="38" xfId="0" applyBorder="1" applyAlignment="1"/>
    <xf numFmtId="0" fontId="1" fillId="45" borderId="37" xfId="0" applyFont="1" applyFill="1" applyBorder="1" applyAlignment="1">
      <alignment textRotation="90"/>
    </xf>
    <xf numFmtId="0" fontId="1" fillId="45" borderId="38" xfId="0" applyFont="1" applyFill="1" applyBorder="1" applyAlignment="1">
      <alignment textRotation="90"/>
    </xf>
    <xf numFmtId="0" fontId="0" fillId="42" borderId="38" xfId="0" applyFill="1" applyBorder="1" applyAlignment="1"/>
    <xf numFmtId="0" fontId="1" fillId="41" borderId="37" xfId="0" applyFont="1" applyFill="1" applyBorder="1" applyAlignment="1">
      <alignment textRotation="90"/>
    </xf>
    <xf numFmtId="0" fontId="1" fillId="41" borderId="38" xfId="0" applyFont="1" applyFill="1" applyBorder="1" applyAlignment="1">
      <alignment textRotation="90"/>
    </xf>
    <xf numFmtId="0" fontId="1" fillId="0" borderId="36" xfId="0" applyFont="1" applyBorder="1" applyAlignment="1">
      <alignment horizontal="center" textRotation="90"/>
    </xf>
    <xf numFmtId="0" fontId="0" fillId="0" borderId="36" xfId="0" applyFont="1" applyBorder="1" applyAlignment="1">
      <alignment textRotation="90"/>
    </xf>
    <xf numFmtId="0" fontId="0" fillId="0" borderId="35" xfId="0" applyBorder="1" applyAlignment="1">
      <alignment horizontal="center"/>
    </xf>
    <xf numFmtId="0" fontId="1" fillId="43" borderId="37" xfId="0" applyFont="1" applyFill="1" applyBorder="1" applyAlignment="1">
      <alignment textRotation="90"/>
    </xf>
    <xf numFmtId="0" fontId="1" fillId="43" borderId="38" xfId="0" applyFont="1" applyFill="1" applyBorder="1" applyAlignment="1">
      <alignment textRotation="90"/>
    </xf>
    <xf numFmtId="0" fontId="22" fillId="40" borderId="16" xfId="0" applyFont="1" applyFill="1" applyBorder="1" applyAlignment="1">
      <alignment horizontal="center" vertical="center" wrapText="1"/>
    </xf>
    <xf numFmtId="0" fontId="22" fillId="40" borderId="14" xfId="0" applyFont="1" applyFill="1" applyBorder="1" applyAlignment="1">
      <alignment horizontal="center" vertical="center" wrapText="1"/>
    </xf>
    <xf numFmtId="0" fontId="23" fillId="40" borderId="14" xfId="0" applyFont="1" applyFill="1" applyBorder="1" applyAlignment="1">
      <alignment horizontal="center" vertical="center" wrapText="1"/>
    </xf>
    <xf numFmtId="0" fontId="23" fillId="40" borderId="13" xfId="0" applyFont="1" applyFill="1" applyBorder="1" applyAlignment="1">
      <alignment horizontal="center" vertical="center" wrapText="1"/>
    </xf>
    <xf numFmtId="0" fontId="9" fillId="0" borderId="5" xfId="0" applyFont="1" applyBorder="1" applyAlignment="1">
      <alignment horizontal="center" vertical="center" textRotation="90" wrapText="1"/>
    </xf>
    <xf numFmtId="0" fontId="9" fillId="0" borderId="27" xfId="0" applyFont="1" applyBorder="1" applyAlignment="1">
      <alignment horizontal="center" vertical="center" textRotation="90" wrapText="1"/>
    </xf>
    <xf numFmtId="0" fontId="9" fillId="0" borderId="10" xfId="0" applyFont="1" applyBorder="1" applyAlignment="1">
      <alignment horizontal="center" vertical="center" textRotation="90" wrapText="1"/>
    </xf>
    <xf numFmtId="0" fontId="9" fillId="0" borderId="5" xfId="0" applyFont="1" applyBorder="1" applyAlignment="1">
      <alignment horizontal="center" vertical="center" textRotation="90"/>
    </xf>
    <xf numFmtId="0" fontId="9" fillId="0" borderId="10" xfId="0" applyFont="1" applyBorder="1" applyAlignment="1">
      <alignment horizontal="center" vertical="center" textRotation="90"/>
    </xf>
    <xf numFmtId="0" fontId="9" fillId="0" borderId="8" xfId="0" applyFont="1" applyBorder="1" applyAlignment="1">
      <alignment horizontal="center" vertical="center" textRotation="90" wrapText="1"/>
    </xf>
    <xf numFmtId="0" fontId="9" fillId="0" borderId="15" xfId="0" applyFont="1" applyBorder="1" applyAlignment="1">
      <alignment horizontal="center" vertical="center" textRotation="90" wrapText="1"/>
    </xf>
    <xf numFmtId="0" fontId="9" fillId="0" borderId="17" xfId="0" applyFont="1" applyBorder="1" applyAlignment="1">
      <alignment horizontal="center" vertical="center" textRotation="90" wrapText="1"/>
    </xf>
    <xf numFmtId="0" fontId="8" fillId="33" borderId="26" xfId="0" applyFont="1" applyFill="1" applyBorder="1" applyAlignment="1">
      <alignment horizontal="center" vertical="center" textRotation="90"/>
    </xf>
    <xf numFmtId="0" fontId="8" fillId="33" borderId="48" xfId="0" applyFont="1" applyFill="1" applyBorder="1" applyAlignment="1">
      <alignment horizontal="center" vertical="center" textRotation="90"/>
    </xf>
    <xf numFmtId="0" fontId="8" fillId="33" borderId="49" xfId="0" applyFont="1" applyFill="1" applyBorder="1" applyAlignment="1">
      <alignment horizontal="center" vertical="center" textRotation="90"/>
    </xf>
    <xf numFmtId="0" fontId="9" fillId="0" borderId="49" xfId="0" applyFont="1" applyBorder="1" applyAlignment="1">
      <alignment horizontal="center" vertical="center" textRotation="90"/>
    </xf>
    <xf numFmtId="0" fontId="0" fillId="0" borderId="22" xfId="0" applyFont="1" applyBorder="1" applyAlignment="1">
      <alignment horizontal="center" vertical="center" textRotation="90" wrapText="1"/>
    </xf>
    <xf numFmtId="0" fontId="10" fillId="60" borderId="4" xfId="0" applyFont="1" applyFill="1" applyBorder="1" applyAlignment="1">
      <alignment horizontal="center" vertical="center" wrapText="1"/>
    </xf>
    <xf numFmtId="0" fontId="10" fillId="60" borderId="1" xfId="0" applyFont="1" applyFill="1" applyBorder="1" applyAlignment="1">
      <alignment horizontal="center" vertical="center" wrapText="1"/>
    </xf>
    <xf numFmtId="0" fontId="10" fillId="60" borderId="3" xfId="0" applyFont="1" applyFill="1" applyBorder="1" applyAlignment="1">
      <alignment horizontal="center" vertical="center" wrapText="1"/>
    </xf>
    <xf numFmtId="0" fontId="10" fillId="60" borderId="11" xfId="0" applyFont="1" applyFill="1" applyBorder="1" applyAlignment="1">
      <alignment horizontal="center" vertical="center" wrapText="1"/>
    </xf>
    <xf numFmtId="0" fontId="10" fillId="60" borderId="6" xfId="0" applyFont="1" applyFill="1" applyBorder="1" applyAlignment="1">
      <alignment horizontal="center" vertical="center" wrapText="1"/>
    </xf>
    <xf numFmtId="0" fontId="1" fillId="36" borderId="42" xfId="0" applyFont="1" applyFill="1" applyBorder="1" applyAlignment="1">
      <alignment textRotation="90"/>
    </xf>
    <xf numFmtId="0" fontId="1" fillId="36" borderId="43" xfId="0" applyFont="1" applyFill="1" applyBorder="1" applyAlignment="1">
      <alignment textRotation="90"/>
    </xf>
    <xf numFmtId="0" fontId="0" fillId="35" borderId="43" xfId="0" applyFill="1" applyBorder="1" applyAlignment="1"/>
    <xf numFmtId="0" fontId="1" fillId="0" borderId="42" xfId="0" applyFont="1" applyFill="1" applyBorder="1" applyAlignment="1">
      <alignment textRotation="90"/>
    </xf>
    <xf numFmtId="0" fontId="1" fillId="0" borderId="43" xfId="0" applyFont="1" applyFill="1" applyBorder="1" applyAlignment="1">
      <alignment textRotation="90"/>
    </xf>
    <xf numFmtId="0" fontId="0" fillId="0" borderId="43" xfId="0" applyBorder="1" applyAlignment="1"/>
    <xf numFmtId="0" fontId="1" fillId="34" borderId="46" xfId="0" applyFont="1" applyFill="1" applyBorder="1" applyAlignment="1">
      <alignment textRotation="90"/>
    </xf>
    <xf numFmtId="0" fontId="1" fillId="34" borderId="47" xfId="0" applyFont="1" applyFill="1" applyBorder="1" applyAlignment="1">
      <alignment textRotation="90"/>
    </xf>
    <xf numFmtId="0" fontId="0" fillId="35" borderId="47" xfId="0" applyFill="1" applyBorder="1" applyAlignment="1"/>
    <xf numFmtId="0" fontId="1" fillId="0" borderId="42" xfId="0" applyFont="1" applyFill="1" applyBorder="1" applyAlignment="1">
      <alignment horizontal="center" textRotation="90"/>
    </xf>
    <xf numFmtId="0" fontId="1" fillId="0" borderId="43" xfId="0" applyFont="1" applyFill="1" applyBorder="1" applyAlignment="1">
      <alignment horizontal="center" textRotation="90"/>
    </xf>
    <xf numFmtId="0" fontId="0" fillId="0" borderId="43" xfId="0" applyBorder="1" applyAlignment="1">
      <alignment horizontal="center"/>
    </xf>
    <xf numFmtId="0" fontId="1" fillId="38" borderId="42" xfId="0" applyFont="1" applyFill="1" applyBorder="1" applyAlignment="1">
      <alignment textRotation="90"/>
    </xf>
    <xf numFmtId="0" fontId="1" fillId="38" borderId="43" xfId="0" applyFont="1" applyFill="1" applyBorder="1" applyAlignment="1">
      <alignment textRotation="90"/>
    </xf>
    <xf numFmtId="0" fontId="1" fillId="34" borderId="42" xfId="0" applyFont="1" applyFill="1" applyBorder="1" applyAlignment="1">
      <alignment textRotation="90"/>
    </xf>
    <xf numFmtId="0" fontId="1" fillId="34" borderId="43" xfId="0" applyFont="1" applyFill="1" applyBorder="1" applyAlignment="1">
      <alignment textRotation="90"/>
    </xf>
    <xf numFmtId="0" fontId="1" fillId="0" borderId="78" xfId="0" applyFont="1" applyFill="1" applyBorder="1" applyAlignment="1">
      <alignment textRotation="90"/>
    </xf>
    <xf numFmtId="0" fontId="1" fillId="0" borderId="80" xfId="0" applyFont="1" applyFill="1" applyBorder="1" applyAlignment="1">
      <alignment textRotation="90"/>
    </xf>
    <xf numFmtId="0" fontId="0" fillId="0" borderId="80" xfId="0" applyBorder="1" applyAlignment="1"/>
    <xf numFmtId="0" fontId="1" fillId="55" borderId="77" xfId="0" applyFont="1" applyFill="1" applyBorder="1" applyAlignment="1">
      <alignment textRotation="90"/>
    </xf>
    <xf numFmtId="0" fontId="1" fillId="55" borderId="50" xfId="0" applyFont="1" applyFill="1" applyBorder="1" applyAlignment="1">
      <alignment textRotation="90"/>
    </xf>
    <xf numFmtId="0" fontId="0" fillId="52" borderId="50" xfId="0" applyFill="1" applyBorder="1" applyAlignment="1"/>
    <xf numFmtId="0" fontId="1" fillId="51" borderId="77" xfId="0" applyFont="1" applyFill="1" applyBorder="1" applyAlignment="1">
      <alignment textRotation="90"/>
    </xf>
    <xf numFmtId="0" fontId="1" fillId="51" borderId="50" xfId="0" applyFont="1" applyFill="1" applyBorder="1" applyAlignment="1">
      <alignment textRotation="90"/>
    </xf>
    <xf numFmtId="0" fontId="1" fillId="0" borderId="77" xfId="0" applyFont="1" applyFill="1" applyBorder="1" applyAlignment="1">
      <alignment textRotation="90"/>
    </xf>
    <xf numFmtId="0" fontId="1" fillId="0" borderId="50" xfId="0" applyFont="1" applyFill="1" applyBorder="1" applyAlignment="1">
      <alignment textRotation="90"/>
    </xf>
    <xf numFmtId="0" fontId="0" fillId="0" borderId="50" xfId="0" applyBorder="1" applyAlignment="1"/>
    <xf numFmtId="0" fontId="8" fillId="0" borderId="32" xfId="0" applyFont="1" applyBorder="1" applyAlignment="1">
      <alignment horizontal="center" textRotation="90"/>
    </xf>
    <xf numFmtId="0" fontId="8" fillId="0" borderId="34" xfId="0" applyFont="1" applyBorder="1" applyAlignment="1">
      <alignment horizontal="center" textRotation="90"/>
    </xf>
    <xf numFmtId="0" fontId="9" fillId="0" borderId="35" xfId="0" applyFont="1" applyBorder="1" applyAlignment="1">
      <alignment textRotation="90"/>
    </xf>
    <xf numFmtId="0" fontId="1" fillId="51" borderId="76" xfId="0" applyFont="1" applyFill="1" applyBorder="1" applyAlignment="1">
      <alignment textRotation="90"/>
    </xf>
    <xf numFmtId="0" fontId="1" fillId="51" borderId="79" xfId="0" applyFont="1" applyFill="1" applyBorder="1" applyAlignment="1">
      <alignment textRotation="90"/>
    </xf>
    <xf numFmtId="0" fontId="0" fillId="52" borderId="79" xfId="0" applyFill="1" applyBorder="1" applyAlignment="1"/>
    <xf numFmtId="0" fontId="1" fillId="53" borderId="77" xfId="0" applyFont="1" applyFill="1" applyBorder="1" applyAlignment="1">
      <alignment textRotation="90"/>
    </xf>
    <xf numFmtId="0" fontId="1" fillId="53" borderId="50" xfId="0" applyFont="1" applyFill="1" applyBorder="1" applyAlignment="1">
      <alignment textRotation="90"/>
    </xf>
    <xf numFmtId="0" fontId="10" fillId="39" borderId="6" xfId="0" applyFont="1" applyFill="1" applyBorder="1" applyAlignment="1">
      <alignment horizontal="center" vertical="center" wrapText="1"/>
    </xf>
    <xf numFmtId="0" fontId="10" fillId="39" borderId="1" xfId="0" applyFont="1" applyFill="1" applyBorder="1" applyAlignment="1">
      <alignment horizontal="center" vertical="center" wrapText="1"/>
    </xf>
    <xf numFmtId="0" fontId="10" fillId="39" borderId="3" xfId="0" applyFont="1" applyFill="1" applyBorder="1" applyAlignment="1">
      <alignment horizontal="center" vertical="center" wrapText="1"/>
    </xf>
    <xf numFmtId="0" fontId="10" fillId="39" borderId="11" xfId="0" applyFont="1" applyFill="1" applyBorder="1" applyAlignment="1">
      <alignment horizontal="center" vertical="center" wrapText="1"/>
    </xf>
    <xf numFmtId="0" fontId="9" fillId="0" borderId="21" xfId="0" applyFont="1" applyBorder="1" applyAlignment="1">
      <alignment horizontal="center" vertical="center" textRotation="90" wrapText="1"/>
    </xf>
    <xf numFmtId="0" fontId="10" fillId="39" borderId="14" xfId="0" applyFont="1" applyFill="1" applyBorder="1" applyAlignment="1">
      <alignment horizontal="center" vertical="center" wrapText="1"/>
    </xf>
    <xf numFmtId="0" fontId="10" fillId="39" borderId="13" xfId="0" applyFont="1" applyFill="1" applyBorder="1" applyAlignment="1">
      <alignment horizontal="center" vertical="center" wrapText="1"/>
    </xf>
    <xf numFmtId="0" fontId="9" fillId="0" borderId="22" xfId="0" applyFont="1" applyBorder="1" applyAlignment="1">
      <alignment horizontal="center" vertical="center" textRotation="90" wrapText="1"/>
    </xf>
    <xf numFmtId="0" fontId="8" fillId="39" borderId="9" xfId="0" applyFont="1" applyFill="1" applyBorder="1" applyAlignment="1">
      <alignment horizontal="center" vertical="center" textRotation="90"/>
    </xf>
    <xf numFmtId="0" fontId="8" fillId="0" borderId="9" xfId="0" applyFont="1" applyBorder="1" applyAlignment="1">
      <alignment horizontal="center" vertical="center" textRotation="90"/>
    </xf>
    <xf numFmtId="0" fontId="9" fillId="0" borderId="9" xfId="0" applyFont="1" applyBorder="1" applyAlignment="1">
      <alignment horizontal="center" vertical="center" textRotation="90"/>
    </xf>
    <xf numFmtId="0" fontId="8" fillId="30" borderId="41" xfId="0" applyFont="1" applyFill="1" applyBorder="1" applyAlignment="1">
      <alignment horizontal="center" vertical="center" textRotation="90"/>
    </xf>
    <xf numFmtId="0" fontId="8" fillId="30" borderId="45" xfId="0" applyFont="1" applyFill="1" applyBorder="1" applyAlignment="1">
      <alignment horizontal="center" vertical="center" textRotation="90"/>
    </xf>
    <xf numFmtId="0" fontId="10" fillId="30" borderId="6" xfId="0" applyFont="1" applyFill="1" applyBorder="1" applyAlignment="1">
      <alignment horizontal="center" vertical="center" wrapText="1"/>
    </xf>
    <xf numFmtId="0" fontId="10" fillId="30" borderId="1" xfId="0" applyFont="1" applyFill="1" applyBorder="1" applyAlignment="1">
      <alignment horizontal="center" vertical="center" wrapText="1"/>
    </xf>
    <xf numFmtId="0" fontId="10" fillId="30" borderId="11" xfId="0" applyFont="1" applyFill="1" applyBorder="1" applyAlignment="1">
      <alignment horizontal="center" vertical="center" wrapText="1"/>
    </xf>
    <xf numFmtId="0" fontId="1" fillId="0" borderId="51" xfId="0" applyFont="1" applyFill="1" applyBorder="1" applyAlignment="1">
      <alignment textRotation="90"/>
    </xf>
    <xf numFmtId="0" fontId="1" fillId="56" borderId="51" xfId="0" applyFont="1" applyFill="1" applyBorder="1" applyAlignment="1">
      <alignment textRotation="90"/>
    </xf>
    <xf numFmtId="0" fontId="1" fillId="56" borderId="51" xfId="0" applyFont="1" applyFill="1" applyBorder="1" applyAlignment="1"/>
    <xf numFmtId="0" fontId="1" fillId="32" borderId="51" xfId="0" applyFont="1" applyFill="1" applyBorder="1" applyAlignment="1">
      <alignment textRotation="90"/>
    </xf>
    <xf numFmtId="0" fontId="1" fillId="57" borderId="51" xfId="0" applyFont="1" applyFill="1" applyBorder="1" applyAlignment="1"/>
    <xf numFmtId="0" fontId="10" fillId="30" borderId="4" xfId="0" applyFont="1" applyFill="1" applyBorder="1" applyAlignment="1">
      <alignment horizontal="center" vertical="center" wrapText="1"/>
    </xf>
    <xf numFmtId="0" fontId="9" fillId="0" borderId="8" xfId="0" applyFont="1" applyBorder="1" applyAlignment="1">
      <alignment horizontal="center" vertical="center" textRotation="90"/>
    </xf>
    <xf numFmtId="0" fontId="8" fillId="0" borderId="41" xfId="0" applyFont="1" applyBorder="1" applyAlignment="1">
      <alignment horizontal="center" textRotation="90"/>
    </xf>
    <xf numFmtId="0" fontId="9" fillId="0" borderId="45" xfId="0" applyFont="1" applyBorder="1" applyAlignment="1">
      <alignment textRotation="90"/>
    </xf>
    <xf numFmtId="0" fontId="1" fillId="32" borderId="52" xfId="0" applyFont="1" applyFill="1" applyBorder="1" applyAlignment="1">
      <alignment textRotation="90"/>
    </xf>
    <xf numFmtId="0" fontId="1" fillId="32" borderId="52" xfId="0" applyFont="1" applyFill="1" applyBorder="1" applyAlignment="1"/>
    <xf numFmtId="0" fontId="16" fillId="0" borderId="28" xfId="0" applyFont="1" applyFill="1" applyBorder="1" applyAlignment="1">
      <alignment textRotation="90"/>
    </xf>
    <xf numFmtId="0" fontId="16" fillId="0" borderId="29" xfId="0" applyFont="1" applyFill="1" applyBorder="1" applyAlignment="1">
      <alignment textRotation="90"/>
    </xf>
    <xf numFmtId="0" fontId="16" fillId="0" borderId="29" xfId="0" applyFont="1" applyBorder="1" applyAlignment="1"/>
    <xf numFmtId="0" fontId="20" fillId="63" borderId="6" xfId="0" applyFont="1" applyFill="1" applyBorder="1" applyAlignment="1">
      <alignment horizontal="center" vertical="center" wrapText="1"/>
    </xf>
    <xf numFmtId="0" fontId="20" fillId="63" borderId="1" xfId="0" applyFont="1" applyFill="1" applyBorder="1" applyAlignment="1">
      <alignment horizontal="center" vertical="center" wrapText="1"/>
    </xf>
    <xf numFmtId="0" fontId="20" fillId="63" borderId="11" xfId="0" applyFont="1" applyFill="1" applyBorder="1" applyAlignment="1">
      <alignment horizontal="center" vertical="center" wrapText="1"/>
    </xf>
    <xf numFmtId="0" fontId="16" fillId="29" borderId="28" xfId="0" applyFont="1" applyFill="1" applyBorder="1" applyAlignment="1">
      <alignment textRotation="90"/>
    </xf>
    <xf numFmtId="0" fontId="16" fillId="29" borderId="29" xfId="0" applyFont="1" applyFill="1" applyBorder="1" applyAlignment="1">
      <alignment textRotation="90"/>
    </xf>
    <xf numFmtId="0" fontId="16" fillId="27" borderId="29" xfId="0" applyFont="1" applyFill="1" applyBorder="1" applyAlignment="1"/>
    <xf numFmtId="0" fontId="16" fillId="26" borderId="28" xfId="0" applyFont="1" applyFill="1" applyBorder="1" applyAlignment="1">
      <alignment textRotation="90"/>
    </xf>
    <xf numFmtId="0" fontId="16" fillId="26" borderId="29" xfId="0" applyFont="1" applyFill="1" applyBorder="1" applyAlignment="1">
      <alignment textRotation="90"/>
    </xf>
    <xf numFmtId="0" fontId="1" fillId="0" borderId="0" xfId="0" applyFont="1" applyBorder="1" applyAlignment="1">
      <alignment horizontal="center" textRotation="90"/>
    </xf>
    <xf numFmtId="0" fontId="0" fillId="0" borderId="18" xfId="0" applyFont="1" applyBorder="1" applyAlignment="1">
      <alignment textRotation="90"/>
    </xf>
    <xf numFmtId="0" fontId="16" fillId="26" borderId="91" xfId="0" applyFont="1" applyFill="1" applyBorder="1" applyAlignment="1">
      <alignment textRotation="90"/>
    </xf>
    <xf numFmtId="0" fontId="16" fillId="26" borderId="92" xfId="0" applyFont="1" applyFill="1" applyBorder="1" applyAlignment="1">
      <alignment textRotation="90"/>
    </xf>
    <xf numFmtId="0" fontId="16" fillId="27" borderId="93" xfId="0" applyFont="1" applyFill="1" applyBorder="1" applyAlignment="1"/>
    <xf numFmtId="0" fontId="16" fillId="28" borderId="28" xfId="0" applyFont="1" applyFill="1" applyBorder="1" applyAlignment="1">
      <alignment textRotation="90"/>
    </xf>
    <xf numFmtId="0" fontId="16" fillId="28" borderId="29" xfId="0" applyFont="1" applyFill="1" applyBorder="1" applyAlignment="1">
      <alignment textRotation="90"/>
    </xf>
    <xf numFmtId="0" fontId="20" fillId="63" borderId="4" xfId="0" applyFont="1" applyFill="1" applyBorder="1" applyAlignment="1">
      <alignment horizontal="center" vertical="center" wrapText="1"/>
    </xf>
    <xf numFmtId="0" fontId="20" fillId="63" borderId="3" xfId="0" applyFont="1" applyFill="1" applyBorder="1" applyAlignment="1">
      <alignment horizontal="center" vertical="center" wrapText="1"/>
    </xf>
    <xf numFmtId="0" fontId="15" fillId="62" borderId="9" xfId="0" applyFont="1" applyFill="1" applyBorder="1" applyAlignment="1">
      <alignment horizontal="center" vertical="center" textRotation="90"/>
    </xf>
    <xf numFmtId="0" fontId="15" fillId="0" borderId="9" xfId="0" applyFont="1" applyBorder="1" applyAlignment="1">
      <alignment horizontal="center" vertical="center" textRotation="90"/>
    </xf>
    <xf numFmtId="0" fontId="16" fillId="0" borderId="53" xfId="0" applyFont="1" applyFill="1" applyBorder="1" applyAlignment="1">
      <alignment textRotation="90"/>
    </xf>
    <xf numFmtId="0" fontId="16" fillId="0" borderId="54" xfId="0" applyFont="1" applyFill="1" applyBorder="1" applyAlignment="1">
      <alignment textRotation="90"/>
    </xf>
    <xf numFmtId="0" fontId="14" fillId="0" borderId="54" xfId="0" applyFont="1" applyBorder="1" applyAlignment="1"/>
    <xf numFmtId="0" fontId="20" fillId="61" borderId="16" xfId="0" applyFont="1" applyFill="1" applyBorder="1" applyAlignment="1">
      <alignment horizontal="center" vertical="center" wrapText="1"/>
    </xf>
    <xf numFmtId="0" fontId="20" fillId="61" borderId="14" xfId="0" applyFont="1" applyFill="1" applyBorder="1" applyAlignment="1">
      <alignment horizontal="center" vertical="center" wrapText="1"/>
    </xf>
    <xf numFmtId="0" fontId="20" fillId="61" borderId="13" xfId="0" applyFont="1" applyFill="1" applyBorder="1" applyAlignment="1">
      <alignment horizontal="center" vertical="center" wrapText="1"/>
    </xf>
    <xf numFmtId="0" fontId="20" fillId="61" borderId="6" xfId="0" applyFont="1" applyFill="1" applyBorder="1" applyAlignment="1">
      <alignment horizontal="center" vertical="center" wrapText="1"/>
    </xf>
    <xf numFmtId="0" fontId="20" fillId="61" borderId="1" xfId="0" applyFont="1" applyFill="1" applyBorder="1" applyAlignment="1">
      <alignment horizontal="center" vertical="center" wrapText="1"/>
    </xf>
    <xf numFmtId="0" fontId="20" fillId="61" borderId="3" xfId="0" applyFont="1" applyFill="1" applyBorder="1" applyAlignment="1">
      <alignment horizontal="center" vertical="center" wrapText="1"/>
    </xf>
    <xf numFmtId="0" fontId="20" fillId="61" borderId="11" xfId="0" applyFont="1" applyFill="1" applyBorder="1" applyAlignment="1">
      <alignment horizontal="center" vertical="center" wrapText="1"/>
    </xf>
    <xf numFmtId="0" fontId="16" fillId="25" borderId="53" xfId="0" applyFont="1" applyFill="1" applyBorder="1" applyAlignment="1">
      <alignment textRotation="90"/>
    </xf>
    <xf numFmtId="0" fontId="16" fillId="25" borderId="54" xfId="0" applyFont="1" applyFill="1" applyBorder="1" applyAlignment="1">
      <alignment textRotation="90"/>
    </xf>
    <xf numFmtId="0" fontId="14" fillId="22" borderId="54" xfId="0" applyFont="1" applyFill="1" applyBorder="1" applyAlignment="1"/>
    <xf numFmtId="0" fontId="16" fillId="21" borderId="53" xfId="0" applyFont="1" applyFill="1" applyBorder="1" applyAlignment="1">
      <alignment textRotation="90"/>
    </xf>
    <xf numFmtId="0" fontId="16" fillId="21" borderId="54" xfId="0" applyFont="1" applyFill="1" applyBorder="1" applyAlignment="1">
      <alignment textRotation="90"/>
    </xf>
    <xf numFmtId="0" fontId="16" fillId="21" borderId="88" xfId="0" applyFont="1" applyFill="1" applyBorder="1" applyAlignment="1">
      <alignment textRotation="90"/>
    </xf>
    <xf numFmtId="0" fontId="16" fillId="21" borderId="89" xfId="0" applyFont="1" applyFill="1" applyBorder="1" applyAlignment="1">
      <alignment textRotation="90"/>
    </xf>
    <xf numFmtId="0" fontId="14" fillId="22" borderId="89" xfId="0" applyFont="1" applyFill="1" applyBorder="1" applyAlignment="1"/>
    <xf numFmtId="0" fontId="16" fillId="23" borderId="53" xfId="0" applyFont="1" applyFill="1" applyBorder="1" applyAlignment="1">
      <alignment textRotation="90"/>
    </xf>
    <xf numFmtId="0" fontId="16" fillId="23" borderId="54" xfId="0" applyFont="1" applyFill="1" applyBorder="1" applyAlignment="1">
      <alignment textRotation="90"/>
    </xf>
    <xf numFmtId="0" fontId="15" fillId="61" borderId="26" xfId="0" applyFont="1" applyFill="1" applyBorder="1" applyAlignment="1">
      <alignment horizontal="center" vertical="center" textRotation="90"/>
    </xf>
    <xf numFmtId="0" fontId="31" fillId="0" borderId="48" xfId="0" applyFont="1" applyBorder="1" applyAlignment="1">
      <alignment horizontal="center" vertical="center" textRotation="90"/>
    </xf>
    <xf numFmtId="0" fontId="31" fillId="0" borderId="49" xfId="0" applyFont="1" applyBorder="1" applyAlignment="1">
      <alignment horizontal="center" vertical="center" textRotation="90"/>
    </xf>
    <xf numFmtId="0" fontId="20" fillId="61" borderId="4" xfId="0" applyFont="1" applyFill="1" applyBorder="1" applyAlignment="1">
      <alignment horizontal="center" vertical="center" wrapText="1"/>
    </xf>
    <xf numFmtId="0" fontId="0" fillId="0" borderId="15" xfId="0" applyFont="1" applyBorder="1" applyAlignment="1">
      <alignment horizontal="center" vertical="center" textRotation="90" wrapText="1"/>
    </xf>
    <xf numFmtId="0" fontId="0" fillId="0" borderId="27" xfId="0" applyFont="1" applyBorder="1" applyAlignment="1">
      <alignment horizontal="center" vertical="center" textRotation="90" wrapText="1"/>
    </xf>
    <xf numFmtId="0" fontId="0" fillId="0" borderId="17" xfId="0" applyFont="1" applyBorder="1" applyAlignment="1">
      <alignment horizontal="center" vertical="center" textRotation="90" wrapText="1"/>
    </xf>
    <xf numFmtId="0" fontId="16" fillId="0" borderId="120" xfId="0" applyFont="1" applyFill="1" applyBorder="1" applyAlignment="1">
      <alignment textRotation="90"/>
    </xf>
    <xf numFmtId="0" fontId="16" fillId="0" borderId="60" xfId="0" applyFont="1" applyFill="1" applyBorder="1" applyAlignment="1">
      <alignment textRotation="90"/>
    </xf>
    <xf numFmtId="0" fontId="14" fillId="0" borderId="126" xfId="0" applyFont="1" applyBorder="1" applyAlignment="1"/>
    <xf numFmtId="0" fontId="16" fillId="20" borderId="120" xfId="0" applyFont="1" applyFill="1" applyBorder="1" applyAlignment="1">
      <alignment textRotation="90"/>
    </xf>
    <xf numFmtId="0" fontId="16" fillId="20" borderId="60" xfId="0" applyFont="1" applyFill="1" applyBorder="1" applyAlignment="1">
      <alignment textRotation="90"/>
    </xf>
    <xf numFmtId="0" fontId="14" fillId="18" borderId="126" xfId="0" applyFont="1" applyFill="1" applyBorder="1" applyAlignment="1"/>
    <xf numFmtId="0" fontId="16" fillId="16" borderId="120" xfId="0" applyFont="1" applyFill="1" applyBorder="1" applyAlignment="1">
      <alignment textRotation="90"/>
    </xf>
    <xf numFmtId="0" fontId="16" fillId="16" borderId="60" xfId="0" applyFont="1" applyFill="1" applyBorder="1" applyAlignment="1">
      <alignment textRotation="90"/>
    </xf>
    <xf numFmtId="0" fontId="16" fillId="17" borderId="120" xfId="0" applyFont="1" applyFill="1" applyBorder="1" applyAlignment="1">
      <alignment textRotation="90"/>
    </xf>
    <xf numFmtId="0" fontId="16" fillId="17" borderId="60" xfId="0" applyFont="1" applyFill="1" applyBorder="1" applyAlignment="1">
      <alignment textRotation="90"/>
    </xf>
    <xf numFmtId="0" fontId="9" fillId="0" borderId="116" xfId="0" applyFont="1" applyBorder="1" applyAlignment="1">
      <alignment horizontal="center" textRotation="90"/>
    </xf>
    <xf numFmtId="0" fontId="9" fillId="0" borderId="121" xfId="0" applyFont="1" applyBorder="1" applyAlignment="1">
      <alignment horizontal="center" textRotation="90"/>
    </xf>
    <xf numFmtId="0" fontId="0" fillId="0" borderId="122" xfId="0" applyFont="1" applyBorder="1" applyAlignment="1">
      <alignment textRotation="90"/>
    </xf>
    <xf numFmtId="0" fontId="6" fillId="0" borderId="117" xfId="0" applyFont="1" applyBorder="1" applyAlignment="1">
      <alignment horizontal="center"/>
    </xf>
    <xf numFmtId="0" fontId="0" fillId="0" borderId="123" xfId="0" applyBorder="1" applyAlignment="1"/>
    <xf numFmtId="0" fontId="16" fillId="16" borderId="126" xfId="0" applyFont="1" applyFill="1" applyBorder="1" applyAlignment="1">
      <alignment textRotation="90"/>
    </xf>
    <xf numFmtId="0" fontId="20" fillId="15" borderId="14" xfId="0" applyFont="1" applyFill="1" applyBorder="1" applyAlignment="1">
      <alignment horizontal="center" vertical="center" wrapText="1"/>
    </xf>
    <xf numFmtId="0" fontId="20" fillId="15" borderId="13" xfId="0" applyFont="1" applyFill="1" applyBorder="1" applyAlignment="1">
      <alignment horizontal="center" vertical="center" wrapText="1"/>
    </xf>
    <xf numFmtId="0" fontId="20" fillId="15" borderId="6" xfId="0" applyFont="1" applyFill="1" applyBorder="1" applyAlignment="1">
      <alignment horizontal="center" vertical="center" wrapText="1"/>
    </xf>
    <xf numFmtId="0" fontId="20" fillId="15" borderId="1" xfId="0" applyFont="1" applyFill="1" applyBorder="1" applyAlignment="1">
      <alignment horizontal="center" vertical="center" wrapText="1"/>
    </xf>
    <xf numFmtId="0" fontId="20" fillId="15" borderId="11" xfId="0" applyFont="1" applyFill="1" applyBorder="1" applyAlignment="1">
      <alignment horizontal="center" vertical="center" wrapText="1"/>
    </xf>
    <xf numFmtId="0" fontId="20" fillId="15" borderId="16" xfId="0" applyFont="1" applyFill="1" applyBorder="1" applyAlignment="1">
      <alignment horizontal="center" vertical="center" wrapText="1"/>
    </xf>
    <xf numFmtId="0" fontId="0" fillId="0" borderId="14" xfId="0" applyBorder="1" applyAlignment="1">
      <alignment horizontal="center" vertical="center" wrapText="1"/>
    </xf>
    <xf numFmtId="0" fontId="20" fillId="68" borderId="16" xfId="0" applyFont="1" applyFill="1" applyBorder="1" applyAlignment="1">
      <alignment horizontal="center" vertical="center" wrapText="1"/>
    </xf>
    <xf numFmtId="0" fontId="0" fillId="68" borderId="14" xfId="0" applyFill="1" applyBorder="1" applyAlignment="1">
      <alignment horizontal="center" vertical="center" wrapText="1"/>
    </xf>
    <xf numFmtId="0" fontId="15" fillId="15" borderId="9" xfId="0" applyFont="1" applyFill="1" applyBorder="1" applyAlignment="1">
      <alignment horizontal="center" vertical="center" textRotation="90"/>
    </xf>
    <xf numFmtId="0" fontId="0" fillId="0" borderId="9" xfId="0" applyBorder="1" applyAlignment="1">
      <alignment horizontal="center" vertical="center" textRotation="90"/>
    </xf>
    <xf numFmtId="0" fontId="29" fillId="15" borderId="9" xfId="0" applyFont="1" applyFill="1" applyBorder="1" applyAlignment="1">
      <alignment horizontal="center" vertical="center" textRotation="90"/>
    </xf>
    <xf numFmtId="0" fontId="16" fillId="0" borderId="62" xfId="0" applyFont="1" applyBorder="1" applyAlignment="1">
      <alignment textRotation="90"/>
    </xf>
    <xf numFmtId="0" fontId="16" fillId="0" borderId="63" xfId="0" applyFont="1" applyBorder="1" applyAlignment="1">
      <alignment textRotation="90"/>
    </xf>
    <xf numFmtId="0" fontId="16" fillId="0" borderId="67" xfId="0" applyFont="1" applyBorder="1" applyAlignment="1">
      <alignment textRotation="90"/>
    </xf>
    <xf numFmtId="0" fontId="10" fillId="2" borderId="1" xfId="0" applyFont="1" applyFill="1" applyBorder="1" applyAlignment="1">
      <alignment horizontal="center" vertical="center" wrapText="1"/>
    </xf>
    <xf numFmtId="0" fontId="0" fillId="0" borderId="1" xfId="0" applyFont="1" applyBorder="1" applyAlignment="1">
      <alignment horizontal="center" vertical="center" textRotation="90" wrapText="1"/>
    </xf>
    <xf numFmtId="0" fontId="10" fillId="2" borderId="4" xfId="0" applyFont="1" applyFill="1" applyBorder="1" applyAlignment="1">
      <alignment horizontal="center" vertical="center" wrapText="1"/>
    </xf>
    <xf numFmtId="0" fontId="0" fillId="0" borderId="1" xfId="0" applyFont="1" applyBorder="1" applyAlignment="1">
      <alignment horizontal="center" vertical="center" textRotation="90"/>
    </xf>
    <xf numFmtId="0" fontId="16" fillId="5" borderId="62" xfId="0" applyFont="1" applyFill="1" applyBorder="1" applyAlignment="1">
      <alignment textRotation="90"/>
    </xf>
    <xf numFmtId="0" fontId="16" fillId="5" borderId="63" xfId="0" applyFont="1" applyFill="1" applyBorder="1" applyAlignment="1">
      <alignment textRotation="90"/>
    </xf>
    <xf numFmtId="0" fontId="14" fillId="0" borderId="67" xfId="0" applyFont="1" applyBorder="1" applyAlignment="1"/>
    <xf numFmtId="0" fontId="16" fillId="8" borderId="62" xfId="0" applyFont="1" applyFill="1" applyBorder="1" applyAlignment="1">
      <alignment textRotation="90"/>
    </xf>
    <xf numFmtId="0" fontId="16" fillId="8" borderId="63" xfId="0" applyFont="1" applyFill="1" applyBorder="1" applyAlignment="1">
      <alignment textRotation="90"/>
    </xf>
    <xf numFmtId="0" fontId="16" fillId="4" borderId="62" xfId="0" applyFont="1" applyFill="1" applyBorder="1" applyAlignment="1">
      <alignment textRotation="90"/>
    </xf>
    <xf numFmtId="0" fontId="16" fillId="4" borderId="63" xfId="0" applyFont="1" applyFill="1" applyBorder="1" applyAlignment="1">
      <alignment textRotation="90"/>
    </xf>
    <xf numFmtId="0" fontId="1" fillId="2" borderId="3" xfId="0" applyFont="1" applyFill="1" applyBorder="1" applyAlignment="1">
      <alignment horizontal="center" textRotation="90"/>
    </xf>
    <xf numFmtId="0" fontId="1" fillId="2" borderId="14" xfId="0" applyFont="1" applyFill="1" applyBorder="1" applyAlignment="1">
      <alignment horizontal="center" textRotation="90"/>
    </xf>
    <xf numFmtId="0" fontId="1" fillId="2" borderId="4" xfId="0" applyFont="1" applyFill="1" applyBorder="1" applyAlignment="1">
      <alignment horizontal="center" textRotation="90"/>
    </xf>
    <xf numFmtId="0" fontId="16" fillId="0" borderId="62" xfId="0" applyFont="1" applyFill="1" applyBorder="1" applyAlignment="1">
      <alignment textRotation="90"/>
    </xf>
    <xf numFmtId="0" fontId="16" fillId="0" borderId="63" xfId="0" applyFont="1" applyFill="1" applyBorder="1" applyAlignment="1">
      <alignment textRotation="90"/>
    </xf>
    <xf numFmtId="0" fontId="16" fillId="0" borderId="44" xfId="0" applyFont="1" applyBorder="1" applyAlignment="1">
      <alignment horizontal="center" textRotation="90"/>
    </xf>
    <xf numFmtId="0" fontId="16" fillId="0" borderId="41" xfId="0" applyFont="1" applyBorder="1" applyAlignment="1">
      <alignment horizontal="center" textRotation="90"/>
    </xf>
    <xf numFmtId="0" fontId="14" fillId="0" borderId="45" xfId="0" applyFont="1" applyBorder="1" applyAlignment="1">
      <alignment horizontal="center" textRotation="90"/>
    </xf>
    <xf numFmtId="0" fontId="16" fillId="3" borderId="62" xfId="0" applyFont="1" applyFill="1" applyBorder="1" applyAlignment="1">
      <alignment textRotation="90"/>
    </xf>
    <xf numFmtId="0" fontId="16" fillId="3" borderId="63" xfId="0" applyFont="1" applyFill="1" applyBorder="1" applyAlignment="1">
      <alignment textRotation="90"/>
    </xf>
    <xf numFmtId="0" fontId="1" fillId="2" borderId="3" xfId="0" applyFont="1" applyFill="1" applyBorder="1" applyAlignment="1">
      <alignment horizontal="center" vertical="center" textRotation="90"/>
    </xf>
    <xf numFmtId="0" fontId="0" fillId="0" borderId="14" xfId="0" applyBorder="1" applyAlignment="1">
      <alignment horizontal="center" vertical="center" textRotation="90"/>
    </xf>
    <xf numFmtId="0" fontId="0" fillId="0" borderId="4" xfId="0" applyBorder="1" applyAlignment="1">
      <alignment horizontal="center" vertical="center" textRotation="90"/>
    </xf>
    <xf numFmtId="0" fontId="16" fillId="0" borderId="135" xfId="0" applyFont="1" applyFill="1" applyBorder="1" applyAlignment="1">
      <alignment horizontal="center" textRotation="90"/>
    </xf>
    <xf numFmtId="0" fontId="16" fillId="0" borderId="137" xfId="0" applyFont="1" applyFill="1" applyBorder="1" applyAlignment="1">
      <alignment horizontal="center" textRotation="90"/>
    </xf>
    <xf numFmtId="0" fontId="14" fillId="0" borderId="145" xfId="0" applyFont="1" applyBorder="1" applyAlignment="1">
      <alignment horizontal="center"/>
    </xf>
    <xf numFmtId="0" fontId="16" fillId="10" borderId="133" xfId="0" applyFont="1" applyFill="1" applyBorder="1" applyAlignment="1">
      <alignment textRotation="90"/>
    </xf>
    <xf numFmtId="0" fontId="16" fillId="10" borderId="61" xfId="0" applyFont="1" applyFill="1" applyBorder="1" applyAlignment="1">
      <alignment textRotation="90"/>
    </xf>
    <xf numFmtId="0" fontId="14" fillId="11" borderId="143" xfId="0" applyFont="1" applyFill="1" applyBorder="1" applyAlignment="1"/>
    <xf numFmtId="0" fontId="16" fillId="0" borderId="134" xfId="0" applyFont="1" applyFill="1" applyBorder="1" applyAlignment="1">
      <alignment textRotation="90"/>
    </xf>
    <xf numFmtId="0" fontId="16" fillId="0" borderId="96" xfId="0" applyFont="1" applyFill="1" applyBorder="1" applyAlignment="1">
      <alignment textRotation="90"/>
    </xf>
    <xf numFmtId="0" fontId="14" fillId="0" borderId="144" xfId="0" applyFont="1" applyBorder="1" applyAlignment="1"/>
    <xf numFmtId="0" fontId="10" fillId="64" borderId="4" xfId="0" applyFont="1" applyFill="1" applyBorder="1" applyAlignment="1">
      <alignment horizontal="center" vertical="center" wrapText="1"/>
    </xf>
    <xf numFmtId="0" fontId="10" fillId="64" borderId="1" xfId="0" applyFont="1" applyFill="1" applyBorder="1" applyAlignment="1">
      <alignment horizontal="center" vertical="center" wrapText="1"/>
    </xf>
    <xf numFmtId="0" fontId="10" fillId="64" borderId="11" xfId="0" applyFont="1" applyFill="1" applyBorder="1" applyAlignment="1">
      <alignment horizontal="center" vertical="center" wrapText="1"/>
    </xf>
    <xf numFmtId="0" fontId="10" fillId="64" borderId="6" xfId="0" applyFont="1" applyFill="1" applyBorder="1" applyAlignment="1">
      <alignment horizontal="center" vertical="center" wrapText="1"/>
    </xf>
    <xf numFmtId="0" fontId="1" fillId="9" borderId="9" xfId="0" applyFont="1" applyFill="1" applyBorder="1" applyAlignment="1">
      <alignment horizontal="center" vertical="center" textRotation="90"/>
    </xf>
    <xf numFmtId="0" fontId="16" fillId="14" borderId="133" xfId="0" applyFont="1" applyFill="1" applyBorder="1" applyAlignment="1">
      <alignment textRotation="90"/>
    </xf>
    <xf numFmtId="0" fontId="16" fillId="14" borderId="61" xfId="0" applyFont="1" applyFill="1" applyBorder="1" applyAlignment="1">
      <alignment textRotation="90"/>
    </xf>
    <xf numFmtId="0" fontId="1" fillId="0" borderId="129" xfId="0" applyFont="1" applyBorder="1" applyAlignment="1">
      <alignment horizontal="center" textRotation="90"/>
    </xf>
    <xf numFmtId="0" fontId="0" fillId="0" borderId="139" xfId="0" applyFont="1" applyBorder="1" applyAlignment="1">
      <alignment textRotation="90"/>
    </xf>
    <xf numFmtId="0" fontId="6" fillId="0" borderId="130" xfId="0" applyFont="1" applyBorder="1" applyAlignment="1">
      <alignment horizontal="center"/>
    </xf>
    <xf numFmtId="0" fontId="0" fillId="0" borderId="140" xfId="0" applyBorder="1" applyAlignment="1"/>
    <xf numFmtId="0" fontId="16" fillId="10" borderId="132" xfId="0" applyFont="1" applyFill="1" applyBorder="1" applyAlignment="1">
      <alignment textRotation="90"/>
    </xf>
    <xf numFmtId="0" fontId="16" fillId="10" borderId="95" xfId="0" applyFont="1" applyFill="1" applyBorder="1" applyAlignment="1">
      <alignment textRotation="90"/>
    </xf>
    <xf numFmtId="0" fontId="14" fillId="11" borderId="142" xfId="0" applyFont="1" applyFill="1" applyBorder="1" applyAlignment="1"/>
    <xf numFmtId="0" fontId="16" fillId="12" borderId="133" xfId="0" applyFont="1" applyFill="1" applyBorder="1" applyAlignment="1">
      <alignment textRotation="90"/>
    </xf>
    <xf numFmtId="0" fontId="16" fillId="12" borderId="61" xfId="0" applyFont="1" applyFill="1" applyBorder="1" applyAlignment="1">
      <alignment textRotation="90"/>
    </xf>
    <xf numFmtId="0" fontId="10" fillId="64" borderId="3" xfId="0" applyFont="1" applyFill="1" applyBorder="1" applyAlignment="1">
      <alignment horizontal="center" vertical="center" wrapText="1"/>
    </xf>
    <xf numFmtId="0" fontId="10" fillId="64" borderId="16" xfId="0" applyFont="1" applyFill="1" applyBorder="1" applyAlignment="1">
      <alignment horizontal="center" vertical="center" wrapText="1"/>
    </xf>
    <xf numFmtId="0" fontId="10" fillId="64" borderId="14" xfId="0" applyFont="1" applyFill="1" applyBorder="1" applyAlignment="1">
      <alignment horizontal="center" vertical="center" wrapText="1"/>
    </xf>
    <xf numFmtId="0" fontId="10" fillId="64" borderId="13"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990000"/>
      <color rgb="FFFFFF00"/>
      <color rgb="FFCC0000"/>
      <color rgb="FF7DEB8D"/>
      <color rgb="FFE7E4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cat>
            <c:strRef>
              <c:f>'Status Summary'!$B$1:$H$1</c:f>
              <c:strCache>
                <c:ptCount val="7"/>
                <c:pt idx="0">
                  <c:v>Already achieved</c:v>
                </c:pt>
                <c:pt idx="1">
                  <c:v>In Progress</c:v>
                </c:pt>
                <c:pt idx="2">
                  <c:v>Planned for next 6 months</c:v>
                </c:pt>
                <c:pt idx="3">
                  <c:v>Planned for next 12-18 months</c:v>
                </c:pt>
                <c:pt idx="4">
                  <c:v>Interested in pursuing</c:v>
                </c:pt>
                <c:pt idx="5">
                  <c:v>Not planned</c:v>
                </c:pt>
                <c:pt idx="6">
                  <c:v>Not relevant</c:v>
                </c:pt>
              </c:strCache>
            </c:strRef>
          </c:cat>
          <c:val>
            <c:numRef>
              <c:f>'Status Summary'!$B$12:$H$12</c:f>
              <c:numCache>
                <c:formatCode>General</c:formatCode>
                <c:ptCount val="7"/>
                <c:pt idx="0">
                  <c:v>70</c:v>
                </c:pt>
                <c:pt idx="1">
                  <c:v>95</c:v>
                </c:pt>
                <c:pt idx="2">
                  <c:v>3</c:v>
                </c:pt>
                <c:pt idx="3">
                  <c:v>8</c:v>
                </c:pt>
                <c:pt idx="4">
                  <c:v>150</c:v>
                </c:pt>
                <c:pt idx="5">
                  <c:v>69</c:v>
                </c:pt>
                <c:pt idx="6">
                  <c:v>29</c:v>
                </c:pt>
              </c:numCache>
            </c:numRef>
          </c:val>
        </c:ser>
        <c:dLbls>
          <c:showLegendKey val="0"/>
          <c:showVal val="0"/>
          <c:showCatName val="0"/>
          <c:showSerName val="0"/>
          <c:showPercent val="0"/>
          <c:showBubbleSize val="0"/>
          <c:showLeaderLines val="1"/>
        </c:dLbls>
        <c:firstSliceAng val="0"/>
      </c:pieChart>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8" Type="http://schemas.openxmlformats.org/officeDocument/2006/relationships/image" Target="../media/image18.png"/><Relationship Id="rId3" Type="http://schemas.openxmlformats.org/officeDocument/2006/relationships/image" Target="../media/image13.png"/><Relationship Id="rId7" Type="http://schemas.openxmlformats.org/officeDocument/2006/relationships/image" Target="../media/image17.png"/><Relationship Id="rId2" Type="http://schemas.openxmlformats.org/officeDocument/2006/relationships/image" Target="../media/image12.png"/><Relationship Id="rId1" Type="http://schemas.openxmlformats.org/officeDocument/2006/relationships/image" Target="../media/image11.png"/><Relationship Id="rId6" Type="http://schemas.openxmlformats.org/officeDocument/2006/relationships/image" Target="../media/image16.png"/><Relationship Id="rId11" Type="http://schemas.openxmlformats.org/officeDocument/2006/relationships/image" Target="../media/image21.png"/><Relationship Id="rId5" Type="http://schemas.openxmlformats.org/officeDocument/2006/relationships/image" Target="../media/image15.png"/><Relationship Id="rId10" Type="http://schemas.openxmlformats.org/officeDocument/2006/relationships/image" Target="../media/image20.png"/><Relationship Id="rId4" Type="http://schemas.openxmlformats.org/officeDocument/2006/relationships/image" Target="../media/image14.png"/><Relationship Id="rId9" Type="http://schemas.openxmlformats.org/officeDocument/2006/relationships/image" Target="../media/image19.png"/></Relationships>
</file>

<file path=xl/drawings/_rels/drawing1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9064625</xdr:colOff>
      <xdr:row>0</xdr:row>
      <xdr:rowOff>0</xdr:rowOff>
    </xdr:from>
    <xdr:to>
      <xdr:col>0</xdr:col>
      <xdr:colOff>10137775</xdr:colOff>
      <xdr:row>1</xdr:row>
      <xdr:rowOff>774066</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64625" y="0"/>
          <a:ext cx="1073150" cy="1069341"/>
        </a:xfrm>
        <a:prstGeom prst="rect">
          <a:avLst/>
        </a:prstGeom>
      </xdr:spPr>
    </xdr:pic>
    <xdr:clientData/>
  </xdr:twoCellAnchor>
  <xdr:twoCellAnchor>
    <xdr:from>
      <xdr:col>0</xdr:col>
      <xdr:colOff>0</xdr:colOff>
      <xdr:row>1</xdr:row>
      <xdr:rowOff>802822</xdr:rowOff>
    </xdr:from>
    <xdr:to>
      <xdr:col>3</xdr:col>
      <xdr:colOff>284389</xdr:colOff>
      <xdr:row>86</xdr:row>
      <xdr:rowOff>12246</xdr:rowOff>
    </xdr:to>
    <xdr:sp macro="" textlink="">
      <xdr:nvSpPr>
        <xdr:cNvPr id="3" name="TextBox 2"/>
        <xdr:cNvSpPr txBox="1"/>
      </xdr:nvSpPr>
      <xdr:spPr>
        <a:xfrm>
          <a:off x="0" y="1102179"/>
          <a:ext cx="13401675" cy="163952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solidFill>
                <a:schemeClr val="dk1"/>
              </a:solidFill>
              <a:effectLst/>
              <a:latin typeface="+mn-lt"/>
              <a:ea typeface="+mn-ea"/>
              <a:cs typeface="+mn-cs"/>
            </a:rPr>
            <a:t>												March 2017</a:t>
          </a:r>
        </a:p>
        <a:p>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The Greenest Region </a:t>
          </a:r>
          <a:r>
            <a:rPr lang="en-US" sz="1200" b="1">
              <a:solidFill>
                <a:schemeClr val="dk1"/>
              </a:solidFill>
              <a:effectLst/>
              <a:latin typeface="+mn-lt"/>
              <a:ea typeface="+mn-ea"/>
              <a:cs typeface="+mn-cs"/>
            </a:rPr>
            <a:t>Compact</a:t>
          </a:r>
          <a:r>
            <a:rPr lang="en-US" sz="1200">
              <a:solidFill>
                <a:schemeClr val="dk1"/>
              </a:solidFill>
              <a:effectLst/>
              <a:latin typeface="+mn-lt"/>
              <a:ea typeface="+mn-ea"/>
              <a:cs typeface="+mn-cs"/>
            </a:rPr>
            <a:t> 2 presents consensus goals for environmental sustainability to be addressed by local municipalities, yet it will have coordinated, positive impacts on a much larger scale.</a:t>
          </a:r>
        </a:p>
        <a:p>
          <a:r>
            <a:rPr lang="en-US" sz="1200">
              <a:solidFill>
                <a:schemeClr val="dk1"/>
              </a:solidFill>
              <a:effectLst/>
              <a:latin typeface="+mn-lt"/>
              <a:ea typeface="+mn-ea"/>
              <a:cs typeface="+mn-cs"/>
            </a:rPr>
            <a:t>Municipalities throughout the region are invited to formally endorse the Greenest Region Compact 2 and work in concert to achieve its goals.</a:t>
          </a:r>
        </a:p>
        <a:p>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The Greenest Region Compact 2 (GRC2) </a:t>
          </a:r>
          <a:r>
            <a:rPr lang="en-US" sz="1200" b="1">
              <a:solidFill>
                <a:schemeClr val="dk1"/>
              </a:solidFill>
              <a:effectLst/>
              <a:latin typeface="+mn-lt"/>
              <a:ea typeface="+mn-ea"/>
              <a:cs typeface="+mn-cs"/>
            </a:rPr>
            <a:t>Framework</a:t>
          </a:r>
          <a:r>
            <a:rPr lang="en-US" sz="1200">
              <a:solidFill>
                <a:schemeClr val="dk1"/>
              </a:solidFill>
              <a:effectLst/>
              <a:latin typeface="+mn-lt"/>
              <a:ea typeface="+mn-ea"/>
              <a:cs typeface="+mn-cs"/>
            </a:rPr>
            <a:t> is the companion document that provides suggested objectives, strategies and tools to help communities achieve consensus goals of the Greenest Region Compact 2.</a:t>
          </a:r>
        </a:p>
        <a:p>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The details of the Framework are organized around the 10 categories and 49 consensus goals of the Compact.  </a:t>
          </a:r>
          <a:r>
            <a:rPr lang="en-US" sz="1200" i="1">
              <a:solidFill>
                <a:schemeClr val="dk1"/>
              </a:solidFill>
              <a:effectLst/>
              <a:latin typeface="+mn-lt"/>
              <a:ea typeface="+mn-ea"/>
              <a:cs typeface="+mn-cs"/>
            </a:rPr>
            <a:t>See the complete Greenest Region Compact 2 and sample municipal resolution in the Appendix</a:t>
          </a:r>
          <a:r>
            <a:rPr lang="en-US" sz="1200">
              <a:solidFill>
                <a:schemeClr val="dk1"/>
              </a:solidFill>
              <a:effectLst/>
              <a:latin typeface="+mn-lt"/>
              <a:ea typeface="+mn-ea"/>
              <a:cs typeface="+mn-cs"/>
            </a:rPr>
            <a:t>. The 10 categories are:</a:t>
          </a:r>
        </a:p>
        <a:p>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1.</a:t>
          </a:r>
          <a:r>
            <a:rPr lang="en-US" sz="1200" baseline="0">
              <a:solidFill>
                <a:schemeClr val="dk1"/>
              </a:solidFill>
              <a:effectLst/>
              <a:latin typeface="+mn-lt"/>
              <a:ea typeface="+mn-ea"/>
              <a:cs typeface="+mn-cs"/>
            </a:rPr>
            <a:t> </a:t>
          </a:r>
          <a:r>
            <a:rPr lang="en-US" sz="1200">
              <a:solidFill>
                <a:schemeClr val="dk1"/>
              </a:solidFill>
              <a:effectLst/>
              <a:latin typeface="+mn-lt"/>
              <a:ea typeface="+mn-ea"/>
              <a:cs typeface="+mn-cs"/>
            </a:rPr>
            <a:t>Climate 		2.</a:t>
          </a:r>
          <a:r>
            <a:rPr lang="en-US" sz="1200" baseline="0">
              <a:solidFill>
                <a:schemeClr val="dk1"/>
              </a:solidFill>
              <a:effectLst/>
              <a:latin typeface="+mn-lt"/>
              <a:ea typeface="+mn-ea"/>
              <a:cs typeface="+mn-cs"/>
            </a:rPr>
            <a:t> </a:t>
          </a:r>
          <a:r>
            <a:rPr lang="en-US" sz="1200">
              <a:solidFill>
                <a:schemeClr val="dk1"/>
              </a:solidFill>
              <a:effectLst/>
              <a:latin typeface="+mn-lt"/>
              <a:ea typeface="+mn-ea"/>
              <a:cs typeface="+mn-cs"/>
            </a:rPr>
            <a:t>Economic Development</a:t>
          </a:r>
          <a:r>
            <a:rPr lang="en-US" sz="1200" baseline="0">
              <a:solidFill>
                <a:schemeClr val="dk1"/>
              </a:solidFill>
              <a:effectLst/>
              <a:latin typeface="+mn-lt"/>
              <a:ea typeface="+mn-ea"/>
              <a:cs typeface="+mn-cs"/>
            </a:rPr>
            <a:t> 	</a:t>
          </a:r>
        </a:p>
        <a:p>
          <a:r>
            <a:rPr lang="en-US" sz="1200" baseline="0">
              <a:solidFill>
                <a:schemeClr val="dk1"/>
              </a:solidFill>
              <a:effectLst/>
              <a:latin typeface="+mn-lt"/>
              <a:ea typeface="+mn-ea"/>
              <a:cs typeface="+mn-cs"/>
            </a:rPr>
            <a:t>3. </a:t>
          </a:r>
          <a:r>
            <a:rPr lang="en-US" sz="1200">
              <a:solidFill>
                <a:schemeClr val="dk1"/>
              </a:solidFill>
              <a:effectLst/>
              <a:latin typeface="+mn-lt"/>
              <a:ea typeface="+mn-ea"/>
              <a:cs typeface="+mn-cs"/>
            </a:rPr>
            <a:t>Energy</a:t>
          </a:r>
          <a:r>
            <a:rPr lang="en-US" sz="1200" baseline="0">
              <a:solidFill>
                <a:schemeClr val="dk1"/>
              </a:solidFill>
              <a:effectLst/>
              <a:latin typeface="+mn-lt"/>
              <a:ea typeface="+mn-ea"/>
              <a:cs typeface="+mn-cs"/>
            </a:rPr>
            <a:t>		4. </a:t>
          </a:r>
          <a:r>
            <a:rPr lang="en-US" sz="1200">
              <a:solidFill>
                <a:schemeClr val="dk1"/>
              </a:solidFill>
              <a:effectLst/>
              <a:latin typeface="+mn-lt"/>
              <a:ea typeface="+mn-ea"/>
              <a:cs typeface="+mn-cs"/>
            </a:rPr>
            <a:t>Land </a:t>
          </a:r>
          <a:r>
            <a:rPr lang="en-US" sz="1200" baseline="0">
              <a:solidFill>
                <a:schemeClr val="dk1"/>
              </a:solidFill>
              <a:effectLst/>
              <a:latin typeface="+mn-lt"/>
              <a:ea typeface="+mn-ea"/>
              <a:cs typeface="+mn-cs"/>
            </a:rPr>
            <a:t> 	</a:t>
          </a:r>
        </a:p>
        <a:p>
          <a:r>
            <a:rPr lang="en-US" sz="1200" baseline="0">
              <a:solidFill>
                <a:schemeClr val="dk1"/>
              </a:solidFill>
              <a:effectLst/>
              <a:latin typeface="+mn-lt"/>
              <a:ea typeface="+mn-ea"/>
              <a:cs typeface="+mn-cs"/>
            </a:rPr>
            <a:t>5. </a:t>
          </a:r>
          <a:r>
            <a:rPr lang="en-US" sz="1200">
              <a:solidFill>
                <a:schemeClr val="dk1"/>
              </a:solidFill>
              <a:effectLst/>
              <a:latin typeface="+mn-lt"/>
              <a:ea typeface="+mn-ea"/>
              <a:cs typeface="+mn-cs"/>
            </a:rPr>
            <a:t>Leadership</a:t>
          </a:r>
          <a:r>
            <a:rPr lang="en-US" sz="1200" baseline="0">
              <a:solidFill>
                <a:schemeClr val="dk1"/>
              </a:solidFill>
              <a:effectLst/>
              <a:latin typeface="+mn-lt"/>
              <a:ea typeface="+mn-ea"/>
              <a:cs typeface="+mn-cs"/>
            </a:rPr>
            <a:t>		</a:t>
          </a:r>
          <a:r>
            <a:rPr lang="en-US" sz="1200">
              <a:solidFill>
                <a:schemeClr val="dk1"/>
              </a:solidFill>
              <a:effectLst/>
              <a:latin typeface="+mn-lt"/>
              <a:ea typeface="+mn-ea"/>
              <a:cs typeface="+mn-cs"/>
            </a:rPr>
            <a:t>6. Mobility</a:t>
          </a:r>
          <a:r>
            <a:rPr lang="en-US" sz="1200" baseline="0">
              <a:solidFill>
                <a:schemeClr val="dk1"/>
              </a:solidFill>
              <a:effectLst/>
              <a:latin typeface="+mn-lt"/>
              <a:ea typeface="+mn-ea"/>
              <a:cs typeface="+mn-cs"/>
            </a:rPr>
            <a:t> 	</a:t>
          </a:r>
        </a:p>
        <a:p>
          <a:r>
            <a:rPr lang="en-US" sz="1200" baseline="0">
              <a:solidFill>
                <a:schemeClr val="dk1"/>
              </a:solidFill>
              <a:effectLst/>
              <a:latin typeface="+mn-lt"/>
              <a:ea typeface="+mn-ea"/>
              <a:cs typeface="+mn-cs"/>
            </a:rPr>
            <a:t>7. </a:t>
          </a:r>
          <a:r>
            <a:rPr lang="en-US" sz="1200">
              <a:solidFill>
                <a:schemeClr val="dk1"/>
              </a:solidFill>
              <a:effectLst/>
              <a:latin typeface="+mn-lt"/>
              <a:ea typeface="+mn-ea"/>
              <a:cs typeface="+mn-cs"/>
            </a:rPr>
            <a:t>Municipal Operations	8. Sustainable Communities   </a:t>
          </a:r>
        </a:p>
        <a:p>
          <a:r>
            <a:rPr lang="en-US" sz="1200">
              <a:solidFill>
                <a:schemeClr val="dk1"/>
              </a:solidFill>
              <a:effectLst/>
              <a:latin typeface="+mn-lt"/>
              <a:ea typeface="+mn-ea"/>
              <a:cs typeface="+mn-cs"/>
            </a:rPr>
            <a:t>9.</a:t>
          </a:r>
          <a:r>
            <a:rPr lang="en-US" sz="1200" baseline="0">
              <a:solidFill>
                <a:schemeClr val="dk1"/>
              </a:solidFill>
              <a:effectLst/>
              <a:latin typeface="+mn-lt"/>
              <a:ea typeface="+mn-ea"/>
              <a:cs typeface="+mn-cs"/>
            </a:rPr>
            <a:t> </a:t>
          </a:r>
          <a:r>
            <a:rPr lang="en-US" sz="1200">
              <a:solidFill>
                <a:schemeClr val="dk1"/>
              </a:solidFill>
              <a:effectLst/>
              <a:latin typeface="+mn-lt"/>
              <a:ea typeface="+mn-ea"/>
              <a:cs typeface="+mn-cs"/>
            </a:rPr>
            <a:t>Water	</a:t>
          </a:r>
          <a:r>
            <a:rPr lang="en-US" sz="1200" baseline="0">
              <a:solidFill>
                <a:schemeClr val="dk1"/>
              </a:solidFill>
              <a:effectLst/>
              <a:latin typeface="+mn-lt"/>
              <a:ea typeface="+mn-ea"/>
              <a:cs typeface="+mn-cs"/>
            </a:rPr>
            <a:t>                          10. </a:t>
          </a:r>
          <a:r>
            <a:rPr lang="en-US" sz="1200">
              <a:solidFill>
                <a:schemeClr val="dk1"/>
              </a:solidFill>
              <a:effectLst/>
              <a:latin typeface="+mn-lt"/>
              <a:ea typeface="+mn-ea"/>
              <a:cs typeface="+mn-cs"/>
            </a:rPr>
            <a:t>Waste &amp; Recycling</a:t>
          </a:r>
        </a:p>
        <a:p>
          <a:endParaRPr lang="en-US" sz="1200">
            <a:solidFill>
              <a:schemeClr val="dk1"/>
            </a:solidFill>
            <a:effectLst/>
            <a:latin typeface="+mn-lt"/>
            <a:ea typeface="+mn-ea"/>
            <a:cs typeface="+mn-cs"/>
          </a:endParaRPr>
        </a:p>
        <a:p>
          <a:r>
            <a:rPr lang="en-US" sz="1200" b="1">
              <a:solidFill>
                <a:schemeClr val="dk1"/>
              </a:solidFill>
              <a:effectLst/>
              <a:latin typeface="+mn-lt"/>
              <a:ea typeface="+mn-ea"/>
              <a:cs typeface="+mn-cs"/>
            </a:rPr>
            <a:t>Introduction</a:t>
          </a:r>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The Framework is built on 30 sustainability plans and guiding documents already in use by Illinois municipalities. It also incorporates more than 10 documents from regional, national or global organizations that are widely used to guide sustainable municipal actions.  More than 1150 actual sustainability goals and objectives are synthesized into this Framework resulting in a broad and comprehensive guidance for municipal sustainability.  Fundamentally, the Framework is built from goals and actions that are broadly applicable and suited to municipal action.</a:t>
          </a:r>
        </a:p>
        <a:p>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Dozens of partners, advisors and stakeholder groups contributed additional objectives, strategies and tools supportive of the consensus GRC2 goals, and for this we are grateful. See Appendix. These contributions help connect the consensus goals to achieve greater positive impacts at the regional, state, national and global levels.  Many of the partner programs cited in the Framework offer assistance and guidance to help municipalities achieve GRC2 objectives, thus creating a synergy between local efforts and existing resources.</a:t>
          </a:r>
        </a:p>
        <a:p>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For more information on the methodology used to construct the Framework see the full report, </a:t>
          </a:r>
          <a:r>
            <a:rPr lang="en-US" sz="1200" u="sng">
              <a:solidFill>
                <a:schemeClr val="dk1"/>
              </a:solidFill>
              <a:effectLst/>
              <a:latin typeface="+mn-lt"/>
              <a:ea typeface="+mn-ea"/>
              <a:cs typeface="+mn-cs"/>
              <a:hlinkClick xmlns:r="http://schemas.openxmlformats.org/officeDocument/2006/relationships" r:id=""/>
            </a:rPr>
            <a:t>Greenest Region Compact, Opportunities + Impact</a:t>
          </a:r>
          <a:r>
            <a:rPr lang="en-US" sz="1200">
              <a:solidFill>
                <a:schemeClr val="dk1"/>
              </a:solidFill>
              <a:effectLst/>
              <a:latin typeface="+mn-lt"/>
              <a:ea typeface="+mn-ea"/>
              <a:cs typeface="+mn-cs"/>
            </a:rPr>
            <a:t>, Metropolitan Mayors Caucus, 2014.</a:t>
          </a:r>
        </a:p>
        <a:p>
          <a:r>
            <a:rPr lang="en-US" sz="1200">
              <a:solidFill>
                <a:schemeClr val="dk1"/>
              </a:solidFill>
              <a:effectLst/>
              <a:latin typeface="+mn-lt"/>
              <a:ea typeface="+mn-ea"/>
              <a:cs typeface="+mn-cs"/>
            </a:rPr>
            <a:t> </a:t>
          </a:r>
        </a:p>
        <a:p>
          <a:r>
            <a:rPr lang="en-US" sz="1200" b="1">
              <a:solidFill>
                <a:schemeClr val="dk1"/>
              </a:solidFill>
              <a:effectLst/>
              <a:latin typeface="+mn-lt"/>
              <a:ea typeface="+mn-ea"/>
              <a:cs typeface="+mn-cs"/>
            </a:rPr>
            <a:t>How to Use the GRC2 Framework</a:t>
          </a:r>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The Framework can guide municipalities of all sizes and strengths towards sustainability actions.  For communities with no formal sustainability plan, the extensive Framework offers a menu of options that could be used to construct a local, tailored sustainability plan.  Communities can begin by assessing actions already accomplished and underway.  Then they may choose priority objectives and strategies on which they will begin work. The Framework is broadly applicable to most communities so users will need to refine and tailor objectives and strategies to suit.   Municipalities may choose as many of the goals and objectives as they wish and address them on their own timeline.  </a:t>
          </a:r>
        </a:p>
        <a:p>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Communities currently guided by their own sustainability plans will likely recognize specific goals and elements of their own plans in the Framework.  The Framework may offer additional options for achieving their established goals, or suggestions for updating an existing plan.</a:t>
          </a:r>
        </a:p>
        <a:p>
          <a:r>
            <a:rPr lang="en-US" sz="1200">
              <a:solidFill>
                <a:schemeClr val="dk1"/>
              </a:solidFill>
              <a:effectLst/>
              <a:latin typeface="+mn-lt"/>
              <a:ea typeface="+mn-ea"/>
              <a:cs typeface="+mn-cs"/>
            </a:rPr>
            <a:t> </a:t>
          </a:r>
        </a:p>
        <a:p>
          <a:r>
            <a:rPr lang="en-US" sz="1200" b="1">
              <a:solidFill>
                <a:schemeClr val="dk1"/>
              </a:solidFill>
              <a:effectLst/>
              <a:latin typeface="+mn-lt"/>
              <a:ea typeface="+mn-ea"/>
              <a:cs typeface="+mn-cs"/>
            </a:rPr>
            <a:t>	Framework Structure</a:t>
          </a:r>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	The following pages are formatted to prompt self-assessment and guide preliminary selection of priority objectives and strategies.  </a:t>
          </a:r>
        </a:p>
        <a:p>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	The Framework is structured to expand on the GRC2 Compact goals in each category (column C).  </a:t>
          </a:r>
          <a:r>
            <a:rPr lang="en-US" sz="1200" b="1">
              <a:solidFill>
                <a:schemeClr val="dk1"/>
              </a:solidFill>
              <a:effectLst/>
              <a:latin typeface="+mn-lt"/>
              <a:ea typeface="+mn-ea"/>
              <a:cs typeface="+mn-cs"/>
            </a:rPr>
            <a:t>Objectives</a:t>
          </a:r>
          <a:r>
            <a:rPr lang="en-US" sz="1200">
              <a:solidFill>
                <a:schemeClr val="dk1"/>
              </a:solidFill>
              <a:effectLst/>
              <a:latin typeface="+mn-lt"/>
              <a:ea typeface="+mn-ea"/>
              <a:cs typeface="+mn-cs"/>
            </a:rPr>
            <a:t> are adjacent (column E) to each GRC2 goal and are labeled for reference, i.e., E10 is 	the tenth objective in the Energy (E) category.  </a:t>
          </a:r>
        </a:p>
        <a:p>
          <a:r>
            <a:rPr lang="en-US" sz="1200">
              <a:solidFill>
                <a:schemeClr val="dk1"/>
              </a:solidFill>
              <a:effectLst/>
              <a:latin typeface="+mn-lt"/>
              <a:ea typeface="+mn-ea"/>
              <a:cs typeface="+mn-cs"/>
            </a:rPr>
            <a:t> </a:t>
          </a:r>
        </a:p>
        <a:p>
          <a:r>
            <a:rPr lang="en-US" sz="1200" b="1">
              <a:solidFill>
                <a:schemeClr val="dk1"/>
              </a:solidFill>
              <a:effectLst/>
              <a:latin typeface="+mn-lt"/>
              <a:ea typeface="+mn-ea"/>
              <a:cs typeface="+mn-cs"/>
            </a:rPr>
            <a:t>	Strategies</a:t>
          </a:r>
          <a:r>
            <a:rPr lang="en-US" sz="1200">
              <a:solidFill>
                <a:schemeClr val="dk1"/>
              </a:solidFill>
              <a:effectLst/>
              <a:latin typeface="+mn-lt"/>
              <a:ea typeface="+mn-ea"/>
              <a:cs typeface="+mn-cs"/>
            </a:rPr>
            <a:t> are preceded with the symbol “&gt;” and labeled with an additional letter, i.e. E10b as they relate to the numbered objective.  Not every objective is paired with specific strategies.</a:t>
          </a:r>
        </a:p>
        <a:p>
          <a:r>
            <a:rPr lang="en-US" sz="1200">
              <a:solidFill>
                <a:schemeClr val="dk1"/>
              </a:solidFill>
              <a:effectLst/>
              <a:latin typeface="+mn-lt"/>
              <a:ea typeface="+mn-ea"/>
              <a:cs typeface="+mn-cs"/>
            </a:rPr>
            <a:t> </a:t>
          </a:r>
        </a:p>
        <a:p>
          <a:r>
            <a:rPr lang="en-US" sz="1200" b="1">
              <a:solidFill>
                <a:schemeClr val="dk1"/>
              </a:solidFill>
              <a:effectLst/>
              <a:latin typeface="+mn-lt"/>
              <a:ea typeface="+mn-ea"/>
              <a:cs typeface="+mn-cs"/>
            </a:rPr>
            <a:t>	Advanced strategies</a:t>
          </a:r>
          <a:r>
            <a:rPr lang="en-US" sz="1200">
              <a:solidFill>
                <a:schemeClr val="dk1"/>
              </a:solidFill>
              <a:effectLst/>
              <a:latin typeface="+mn-lt"/>
              <a:ea typeface="+mn-ea"/>
              <a:cs typeface="+mn-cs"/>
            </a:rPr>
            <a:t> are preceded with the symbol “+”.  These are extra, progressive steps, usually suggested by stakeholders, that communities may wish to take to advance certain GRC2 goals. </a:t>
          </a:r>
        </a:p>
        <a:p>
          <a:r>
            <a:rPr lang="en-US" sz="1200">
              <a:solidFill>
                <a:schemeClr val="dk1"/>
              </a:solidFill>
              <a:effectLst/>
              <a:latin typeface="+mn-lt"/>
              <a:ea typeface="+mn-ea"/>
              <a:cs typeface="+mn-cs"/>
            </a:rPr>
            <a:t> </a:t>
          </a:r>
        </a:p>
        <a:p>
          <a:r>
            <a:rPr lang="en-US" sz="1200" b="1">
              <a:solidFill>
                <a:schemeClr val="dk1"/>
              </a:solidFill>
              <a:effectLst/>
              <a:latin typeface="+mn-lt"/>
              <a:ea typeface="+mn-ea"/>
              <a:cs typeface="+mn-cs"/>
            </a:rPr>
            <a:t>	Links to resources</a:t>
          </a:r>
          <a:r>
            <a:rPr lang="en-US" sz="1200">
              <a:solidFill>
                <a:schemeClr val="dk1"/>
              </a:solidFill>
              <a:effectLst/>
              <a:latin typeface="+mn-lt"/>
              <a:ea typeface="+mn-ea"/>
              <a:cs typeface="+mn-cs"/>
            </a:rPr>
            <a:t>, such as certification programs or model ordinances, which may be considered tactics, are offered for some objectives and strategies.  These are indicated by “</a:t>
          </a:r>
          <a:r>
            <a:rPr lang="en-US" sz="1200" u="sng">
              <a:solidFill>
                <a:schemeClr val="dk1"/>
              </a:solidFill>
              <a:effectLst/>
              <a:latin typeface="+mn-lt"/>
              <a:ea typeface="+mn-ea"/>
              <a:cs typeface="+mn-cs"/>
            </a:rPr>
            <a:t>Y</a:t>
          </a:r>
          <a:r>
            <a:rPr lang="en-US" sz="1200">
              <a:solidFill>
                <a:schemeClr val="dk1"/>
              </a:solidFill>
              <a:effectLst/>
              <a:latin typeface="+mn-lt"/>
              <a:ea typeface="+mn-ea"/>
              <a:cs typeface="+mn-cs"/>
            </a:rPr>
            <a:t>” in column M.</a:t>
          </a:r>
        </a:p>
        <a:p>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	Assessment of the relevance and priority of each objective and strategy may be guided by prompts in columns F-L.</a:t>
          </a:r>
        </a:p>
        <a:p>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Because the nature of sustainability is its inter-relationship of social, economic and environment elements, objectives and strategies are also inter-related.  Actions to improve land stewardship will improve water resources; improved active transportation choices will enhance healthy lifestyles and more. Therefore, actions with complementary outcomes may be found in different sections of the Framework.  Policy, Stewardship and Outreach and Education are common elements in nearly every category.</a:t>
          </a:r>
        </a:p>
        <a:p>
          <a:r>
            <a:rPr lang="en-US" sz="1200">
              <a:solidFill>
                <a:schemeClr val="dk1"/>
              </a:solidFill>
              <a:effectLst/>
              <a:latin typeface="+mn-lt"/>
              <a:ea typeface="+mn-ea"/>
              <a:cs typeface="+mn-cs"/>
            </a:rPr>
            <a:t> </a:t>
          </a:r>
        </a:p>
        <a:p>
          <a:r>
            <a:rPr lang="en-US" sz="1200" b="1">
              <a:solidFill>
                <a:schemeClr val="dk1"/>
              </a:solidFill>
              <a:effectLst/>
              <a:latin typeface="+mn-lt"/>
              <a:ea typeface="+mn-ea"/>
              <a:cs typeface="+mn-cs"/>
            </a:rPr>
            <a:t>How to Use the GRC2 Framework Tool</a:t>
          </a:r>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As an Excel document, the Tool allows you to use the Filter feature to view only the rows (strategies and objectives) you wish to see.  Set these filter up in </a:t>
          </a:r>
          <a:r>
            <a:rPr lang="en-US" sz="1200" i="1">
              <a:solidFill>
                <a:schemeClr val="dk1"/>
              </a:solidFill>
              <a:effectLst/>
              <a:latin typeface="+mn-lt"/>
              <a:ea typeface="+mn-ea"/>
              <a:cs typeface="+mn-cs"/>
            </a:rPr>
            <a:t>columns F-L</a:t>
          </a:r>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To start, go through the objectives and strategies to identify issues that are not relevant in </a:t>
          </a:r>
          <a:r>
            <a:rPr lang="en-US" sz="1200" i="1">
              <a:solidFill>
                <a:schemeClr val="dk1"/>
              </a:solidFill>
              <a:effectLst/>
              <a:latin typeface="+mn-lt"/>
              <a:ea typeface="+mn-ea"/>
              <a:cs typeface="+mn-cs"/>
            </a:rPr>
            <a:t>column L</a:t>
          </a:r>
          <a:r>
            <a:rPr lang="en-US" sz="1200">
              <a:solidFill>
                <a:schemeClr val="dk1"/>
              </a:solidFill>
              <a:effectLst/>
              <a:latin typeface="+mn-lt"/>
              <a:ea typeface="+mn-ea"/>
              <a:cs typeface="+mn-cs"/>
            </a:rPr>
            <a:t>.  For example, if your water supply is Lake Michigan, you can mark “x” in </a:t>
          </a:r>
          <a:r>
            <a:rPr lang="en-US" sz="1200" i="1">
              <a:solidFill>
                <a:schemeClr val="dk1"/>
              </a:solidFill>
              <a:effectLst/>
              <a:latin typeface="+mn-lt"/>
              <a:ea typeface="+mn-ea"/>
              <a:cs typeface="+mn-cs"/>
            </a:rPr>
            <a:t>column L</a:t>
          </a:r>
          <a:r>
            <a:rPr lang="en-US" sz="1200">
              <a:solidFill>
                <a:schemeClr val="dk1"/>
              </a:solidFill>
              <a:effectLst/>
              <a:latin typeface="+mn-lt"/>
              <a:ea typeface="+mn-ea"/>
              <a:cs typeface="+mn-cs"/>
            </a:rPr>
            <a:t> for groundwater issues (W55).  Filter to hide all those rows marked as not relevant.  Next, consider assessing what your community has already achieved and in-progress using </a:t>
          </a:r>
          <a:r>
            <a:rPr lang="en-US" sz="1200" i="1">
              <a:solidFill>
                <a:schemeClr val="dk1"/>
              </a:solidFill>
              <a:effectLst/>
              <a:latin typeface="+mn-lt"/>
              <a:ea typeface="+mn-ea"/>
              <a:cs typeface="+mn-cs"/>
            </a:rPr>
            <a:t>column F and G.  </a:t>
          </a:r>
          <a:r>
            <a:rPr lang="en-US" sz="1200">
              <a:solidFill>
                <a:schemeClr val="dk1"/>
              </a:solidFill>
              <a:effectLst/>
              <a:latin typeface="+mn-lt"/>
              <a:ea typeface="+mn-ea"/>
              <a:cs typeface="+mn-cs"/>
            </a:rPr>
            <a:t>Incorporate this into your plan and report these achievements.</a:t>
          </a:r>
        </a:p>
        <a:p>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Next, thoughtfully review remaining objectives and strategies with a team to determine which ones you want to pursue and in what time frame in </a:t>
          </a:r>
          <a:r>
            <a:rPr lang="en-US" sz="1200" i="1">
              <a:solidFill>
                <a:schemeClr val="dk1"/>
              </a:solidFill>
              <a:effectLst/>
              <a:latin typeface="+mn-lt"/>
              <a:ea typeface="+mn-ea"/>
              <a:cs typeface="+mn-cs"/>
            </a:rPr>
            <a:t>columns H,I, J and K.</a:t>
          </a:r>
          <a:r>
            <a:rPr lang="en-US" sz="1200">
              <a:solidFill>
                <a:schemeClr val="dk1"/>
              </a:solidFill>
              <a:effectLst/>
              <a:latin typeface="+mn-lt"/>
              <a:ea typeface="+mn-ea"/>
              <a:cs typeface="+mn-cs"/>
            </a:rPr>
            <a:t>  There is space for collaborators to initial and comment in </a:t>
          </a:r>
          <a:r>
            <a:rPr lang="en-US" sz="1200" i="1">
              <a:solidFill>
                <a:schemeClr val="dk1"/>
              </a:solidFill>
              <a:effectLst/>
              <a:latin typeface="+mn-lt"/>
              <a:ea typeface="+mn-ea"/>
              <a:cs typeface="+mn-cs"/>
            </a:rPr>
            <a:t>columns M and O.  </a:t>
          </a:r>
          <a:endParaRPr lang="en-US" sz="1200">
            <a:solidFill>
              <a:schemeClr val="dk1"/>
            </a:solidFill>
            <a:effectLst/>
            <a:latin typeface="+mn-lt"/>
            <a:ea typeface="+mn-ea"/>
            <a:cs typeface="+mn-cs"/>
          </a:endParaRPr>
        </a:p>
        <a:p>
          <a:r>
            <a:rPr lang="en-US" sz="1200" i="1">
              <a:solidFill>
                <a:schemeClr val="dk1"/>
              </a:solidFill>
              <a:effectLst/>
              <a:latin typeface="+mn-lt"/>
              <a:ea typeface="+mn-ea"/>
              <a:cs typeface="+mn-cs"/>
            </a:rPr>
            <a:t> </a:t>
          </a:r>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Your marked-up and shortened Framework will provide a foundation for your own sustainability planning process.  Use the Filter feature to view your selected objectives from short and long term perspectives.  You decide which objectives and strategies ultimately end up in your own plan and how you want to use them.  </a:t>
          </a:r>
        </a:p>
        <a:p>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 </a:t>
          </a:r>
        </a:p>
        <a:p>
          <a:r>
            <a:rPr lang="en-US" sz="1200" b="1">
              <a:solidFill>
                <a:schemeClr val="dk1"/>
              </a:solidFill>
              <a:effectLst/>
              <a:latin typeface="+mn-lt"/>
              <a:ea typeface="+mn-ea"/>
              <a:cs typeface="+mn-cs"/>
            </a:rPr>
            <a:t>Greenest Region Compact 2 and the Future Sustainability Network</a:t>
          </a:r>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The Metropolitan Mayors Caucus plans future supportive programs and resources to accelerate community actions in pursuit of the GRC2 consensus goals.  A future Sustainability Network will develop pathways and leveraging strategies to develop capital sustainability projects.  Future metrics, a reporting mechanism, and recognition for participating communities, is also planned.</a:t>
          </a:r>
        </a:p>
        <a:p>
          <a:r>
            <a:rPr lang="en-US" sz="1200">
              <a:solidFill>
                <a:schemeClr val="dk1"/>
              </a:solidFill>
              <a:effectLst/>
              <a:latin typeface="+mn-lt"/>
              <a:ea typeface="+mn-ea"/>
              <a:cs typeface="+mn-cs"/>
            </a:rPr>
            <a:t> </a:t>
          </a:r>
        </a:p>
        <a:p>
          <a:r>
            <a:rPr lang="en-US" sz="1200" b="1">
              <a:solidFill>
                <a:schemeClr val="dk1"/>
              </a:solidFill>
              <a:effectLst/>
              <a:latin typeface="+mn-lt"/>
              <a:ea typeface="+mn-ea"/>
              <a:cs typeface="+mn-cs"/>
            </a:rPr>
            <a:t>Acknowledgements</a:t>
          </a:r>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The Greenest Region Compact 2 and companion Framework have been made possible due to the generous support of the Searle Funds at The Chicago Community Trust.  The Environment Committee of the Metropolitan Mayors Caucus, under the leadership of John Ostenburg, Mayor, Village of Park Forest and Mayor Barrett Pedersen, Mayor, Village of Franklin Park, has guided this work.  The Executive Board is gratefully acknowledged for leading Caucus staff and committees.  </a:t>
          </a:r>
        </a:p>
        <a:p>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The GRC2 Framework co-authors are Edith Makra (Mayors Caucus) and Elena Savona (with CB&amp;I at the time). Kyle Nagle, with CB&amp;I also contributed.</a:t>
          </a:r>
        </a:p>
        <a:p>
          <a:r>
            <a:rPr lang="en-US" sz="1200">
              <a:solidFill>
                <a:schemeClr val="dk1"/>
              </a:solidFill>
              <a:effectLst/>
              <a:latin typeface="+mn-lt"/>
              <a:ea typeface="+mn-ea"/>
              <a:cs typeface="+mn-cs"/>
            </a:rPr>
            <a:t> </a:t>
          </a:r>
        </a:p>
        <a:p>
          <a:r>
            <a:rPr lang="en-US" sz="1200" b="1">
              <a:solidFill>
                <a:schemeClr val="dk1"/>
              </a:solidFill>
              <a:effectLst/>
              <a:latin typeface="+mn-lt"/>
              <a:ea typeface="+mn-ea"/>
              <a:cs typeface="+mn-cs"/>
            </a:rPr>
            <a:t>Contact</a:t>
          </a:r>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Edith Makra, Director of Environmental Initiatives</a:t>
          </a:r>
        </a:p>
        <a:p>
          <a:r>
            <a:rPr lang="en-US" sz="1200">
              <a:solidFill>
                <a:schemeClr val="dk1"/>
              </a:solidFill>
              <a:effectLst/>
              <a:latin typeface="+mn-lt"/>
              <a:ea typeface="+mn-ea"/>
              <a:cs typeface="+mn-cs"/>
            </a:rPr>
            <a:t>Metropolitan Mayors Caucus, 233 S. Wacker Drive, Chicago IL, 60660</a:t>
          </a:r>
        </a:p>
        <a:p>
          <a:r>
            <a:rPr lang="en-US" sz="1200">
              <a:solidFill>
                <a:schemeClr val="dk1"/>
              </a:solidFill>
              <a:effectLst/>
              <a:latin typeface="+mn-lt"/>
              <a:ea typeface="+mn-ea"/>
              <a:cs typeface="+mn-cs"/>
            </a:rPr>
            <a:t>312-201-4506, </a:t>
          </a:r>
          <a:r>
            <a:rPr lang="en-US" sz="1200" u="sng">
              <a:solidFill>
                <a:schemeClr val="dk1"/>
              </a:solidFill>
              <a:effectLst/>
              <a:latin typeface="+mn-lt"/>
              <a:ea typeface="+mn-ea"/>
              <a:cs typeface="+mn-cs"/>
              <a:hlinkClick xmlns:r="http://schemas.openxmlformats.org/officeDocument/2006/relationships" r:id=""/>
            </a:rPr>
            <a:t>emakra@mayorscaucus.org</a:t>
          </a:r>
          <a:endParaRPr lang="en-US" sz="1200">
            <a:solidFill>
              <a:schemeClr val="dk1"/>
            </a:solidFill>
            <a:effectLst/>
            <a:latin typeface="+mn-lt"/>
            <a:ea typeface="+mn-ea"/>
            <a:cs typeface="+mn-cs"/>
          </a:endParaRPr>
        </a:p>
        <a:p>
          <a:r>
            <a:rPr lang="en-US" sz="1200" u="sng">
              <a:solidFill>
                <a:schemeClr val="dk1"/>
              </a:solidFill>
              <a:effectLst/>
              <a:latin typeface="+mn-lt"/>
              <a:ea typeface="+mn-ea"/>
              <a:cs typeface="+mn-cs"/>
              <a:hlinkClick xmlns:r="http://schemas.openxmlformats.org/officeDocument/2006/relationships" r:id=""/>
            </a:rPr>
            <a:t>http://mayorscaucus.org/initiatives/environment/regional-environmental-collaboration/</a:t>
          </a:r>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 </a:t>
          </a:r>
        </a:p>
        <a:p>
          <a:r>
            <a:rPr lang="en-US" sz="1200" b="1">
              <a:solidFill>
                <a:schemeClr val="dk1"/>
              </a:solidFill>
              <a:effectLst/>
              <a:latin typeface="+mn-lt"/>
              <a:ea typeface="+mn-ea"/>
              <a:cs typeface="+mn-cs"/>
            </a:rPr>
            <a:t>						Metropolitan Mayors Caucus 2017</a:t>
          </a:r>
          <a:endParaRPr lang="en-US" sz="1200">
            <a:solidFill>
              <a:schemeClr val="dk1"/>
            </a:solidFill>
            <a:effectLst/>
            <a:latin typeface="+mn-lt"/>
            <a:ea typeface="+mn-ea"/>
            <a:cs typeface="+mn-cs"/>
          </a:endParaRPr>
        </a:p>
        <a:p>
          <a:endParaRPr lang="en-US" sz="12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82550</xdr:colOff>
      <xdr:row>0</xdr:row>
      <xdr:rowOff>82550</xdr:rowOff>
    </xdr:from>
    <xdr:to>
      <xdr:col>2</xdr:col>
      <xdr:colOff>501650</xdr:colOff>
      <xdr:row>0</xdr:row>
      <xdr:rowOff>501650</xdr:rowOff>
    </xdr:to>
    <xdr:pic>
      <xdr:nvPicPr>
        <xdr:cNvPr id="2" name="Picture 1"/>
        <xdr:cNvPicPr>
          <a:picLocks noChangeAspect="1"/>
        </xdr:cNvPicPr>
      </xdr:nvPicPr>
      <xdr:blipFill>
        <a:blip xmlns:r="http://schemas.openxmlformats.org/officeDocument/2006/relationships" r:embed="rId1"/>
        <a:stretch>
          <a:fillRect/>
        </a:stretch>
      </xdr:blipFill>
      <xdr:spPr>
        <a:xfrm>
          <a:off x="666750" y="215900"/>
          <a:ext cx="419100" cy="4191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88900</xdr:colOff>
      <xdr:row>0</xdr:row>
      <xdr:rowOff>69850</xdr:rowOff>
    </xdr:from>
    <xdr:to>
      <xdr:col>2</xdr:col>
      <xdr:colOff>546100</xdr:colOff>
      <xdr:row>0</xdr:row>
      <xdr:rowOff>527050</xdr:rowOff>
    </xdr:to>
    <xdr:pic>
      <xdr:nvPicPr>
        <xdr:cNvPr id="2" name="Picture 1"/>
        <xdr:cNvPicPr>
          <a:picLocks noChangeAspect="1"/>
        </xdr:cNvPicPr>
      </xdr:nvPicPr>
      <xdr:blipFill>
        <a:blip xmlns:r="http://schemas.openxmlformats.org/officeDocument/2006/relationships" r:embed="rId1"/>
        <a:stretch>
          <a:fillRect/>
        </a:stretch>
      </xdr:blipFill>
      <xdr:spPr>
        <a:xfrm>
          <a:off x="615950" y="228600"/>
          <a:ext cx="457200" cy="4572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5207000</xdr:colOff>
      <xdr:row>0</xdr:row>
      <xdr:rowOff>0</xdr:rowOff>
    </xdr:from>
    <xdr:to>
      <xdr:col>0</xdr:col>
      <xdr:colOff>6191250</xdr:colOff>
      <xdr:row>2</xdr:row>
      <xdr:rowOff>12700</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07050" y="0"/>
          <a:ext cx="984250" cy="984250"/>
        </a:xfrm>
        <a:prstGeom prst="rect">
          <a:avLst/>
        </a:prstGeom>
      </xdr:spPr>
    </xdr:pic>
    <xdr:clientData/>
  </xdr:twoCellAnchor>
  <xdr:twoCellAnchor editAs="oneCell">
    <xdr:from>
      <xdr:col>0</xdr:col>
      <xdr:colOff>76200</xdr:colOff>
      <xdr:row>5</xdr:row>
      <xdr:rowOff>47625</xdr:rowOff>
    </xdr:from>
    <xdr:to>
      <xdr:col>0</xdr:col>
      <xdr:colOff>403370</xdr:colOff>
      <xdr:row>7</xdr:row>
      <xdr:rowOff>3175</xdr:rowOff>
    </xdr:to>
    <xdr:pic>
      <xdr:nvPicPr>
        <xdr:cNvPr id="15" name="Picture 14"/>
        <xdr:cNvPicPr>
          <a:picLocks noChangeAspect="1"/>
        </xdr:cNvPicPr>
      </xdr:nvPicPr>
      <xdr:blipFill>
        <a:blip xmlns:r="http://schemas.openxmlformats.org/officeDocument/2006/relationships" r:embed="rId2"/>
        <a:stretch>
          <a:fillRect/>
        </a:stretch>
      </xdr:blipFill>
      <xdr:spPr>
        <a:xfrm>
          <a:off x="457200" y="2543175"/>
          <a:ext cx="327170" cy="336550"/>
        </a:xfrm>
        <a:prstGeom prst="rect">
          <a:avLst/>
        </a:prstGeom>
      </xdr:spPr>
    </xdr:pic>
    <xdr:clientData/>
  </xdr:twoCellAnchor>
  <xdr:twoCellAnchor editAs="oneCell">
    <xdr:from>
      <xdr:col>0</xdr:col>
      <xdr:colOff>47625</xdr:colOff>
      <xdr:row>11</xdr:row>
      <xdr:rowOff>28575</xdr:rowOff>
    </xdr:from>
    <xdr:to>
      <xdr:col>0</xdr:col>
      <xdr:colOff>390525</xdr:colOff>
      <xdr:row>12</xdr:row>
      <xdr:rowOff>187325</xdr:rowOff>
    </xdr:to>
    <xdr:pic>
      <xdr:nvPicPr>
        <xdr:cNvPr id="17" name="Picture 16"/>
        <xdr:cNvPicPr>
          <a:picLocks noChangeAspect="1"/>
        </xdr:cNvPicPr>
      </xdr:nvPicPr>
      <xdr:blipFill>
        <a:blip xmlns:r="http://schemas.openxmlformats.org/officeDocument/2006/relationships" r:embed="rId3"/>
        <a:stretch>
          <a:fillRect/>
        </a:stretch>
      </xdr:blipFill>
      <xdr:spPr>
        <a:xfrm>
          <a:off x="428625" y="3667125"/>
          <a:ext cx="342900" cy="349250"/>
        </a:xfrm>
        <a:prstGeom prst="rect">
          <a:avLst/>
        </a:prstGeom>
      </xdr:spPr>
    </xdr:pic>
    <xdr:clientData/>
  </xdr:twoCellAnchor>
  <xdr:twoCellAnchor editAs="oneCell">
    <xdr:from>
      <xdr:col>0</xdr:col>
      <xdr:colOff>95250</xdr:colOff>
      <xdr:row>15</xdr:row>
      <xdr:rowOff>19050</xdr:rowOff>
    </xdr:from>
    <xdr:to>
      <xdr:col>0</xdr:col>
      <xdr:colOff>419100</xdr:colOff>
      <xdr:row>16</xdr:row>
      <xdr:rowOff>158750</xdr:rowOff>
    </xdr:to>
    <xdr:pic>
      <xdr:nvPicPr>
        <xdr:cNvPr id="18" name="Picture 17"/>
        <xdr:cNvPicPr>
          <a:picLocks noChangeAspect="1"/>
        </xdr:cNvPicPr>
      </xdr:nvPicPr>
      <xdr:blipFill>
        <a:blip xmlns:r="http://schemas.openxmlformats.org/officeDocument/2006/relationships" r:embed="rId4"/>
        <a:stretch>
          <a:fillRect/>
        </a:stretch>
      </xdr:blipFill>
      <xdr:spPr>
        <a:xfrm>
          <a:off x="476250" y="4419600"/>
          <a:ext cx="323850" cy="330200"/>
        </a:xfrm>
        <a:prstGeom prst="rect">
          <a:avLst/>
        </a:prstGeom>
      </xdr:spPr>
    </xdr:pic>
    <xdr:clientData/>
  </xdr:twoCellAnchor>
  <xdr:twoCellAnchor editAs="oneCell">
    <xdr:from>
      <xdr:col>0</xdr:col>
      <xdr:colOff>85725</xdr:colOff>
      <xdr:row>22</xdr:row>
      <xdr:rowOff>57150</xdr:rowOff>
    </xdr:from>
    <xdr:to>
      <xdr:col>0</xdr:col>
      <xdr:colOff>385513</xdr:colOff>
      <xdr:row>23</xdr:row>
      <xdr:rowOff>171451</xdr:rowOff>
    </xdr:to>
    <xdr:pic>
      <xdr:nvPicPr>
        <xdr:cNvPr id="19" name="Picture 18"/>
        <xdr:cNvPicPr>
          <a:picLocks noChangeAspect="1"/>
        </xdr:cNvPicPr>
      </xdr:nvPicPr>
      <xdr:blipFill>
        <a:blip xmlns:r="http://schemas.openxmlformats.org/officeDocument/2006/relationships" r:embed="rId5"/>
        <a:stretch>
          <a:fillRect/>
        </a:stretch>
      </xdr:blipFill>
      <xdr:spPr>
        <a:xfrm>
          <a:off x="466725" y="5791200"/>
          <a:ext cx="299788" cy="304801"/>
        </a:xfrm>
        <a:prstGeom prst="rect">
          <a:avLst/>
        </a:prstGeom>
      </xdr:spPr>
    </xdr:pic>
    <xdr:clientData/>
  </xdr:twoCellAnchor>
  <xdr:twoCellAnchor editAs="oneCell">
    <xdr:from>
      <xdr:col>0</xdr:col>
      <xdr:colOff>85725</xdr:colOff>
      <xdr:row>31</xdr:row>
      <xdr:rowOff>85725</xdr:rowOff>
    </xdr:from>
    <xdr:to>
      <xdr:col>0</xdr:col>
      <xdr:colOff>437126</xdr:colOff>
      <xdr:row>33</xdr:row>
      <xdr:rowOff>9525</xdr:rowOff>
    </xdr:to>
    <xdr:pic>
      <xdr:nvPicPr>
        <xdr:cNvPr id="20" name="Picture 19"/>
        <xdr:cNvPicPr>
          <a:picLocks noChangeAspect="1"/>
        </xdr:cNvPicPr>
      </xdr:nvPicPr>
      <xdr:blipFill>
        <a:blip xmlns:r="http://schemas.openxmlformats.org/officeDocument/2006/relationships" r:embed="rId6"/>
        <a:stretch>
          <a:fillRect/>
        </a:stretch>
      </xdr:blipFill>
      <xdr:spPr>
        <a:xfrm>
          <a:off x="466725" y="7534275"/>
          <a:ext cx="351401" cy="304800"/>
        </a:xfrm>
        <a:prstGeom prst="rect">
          <a:avLst/>
        </a:prstGeom>
      </xdr:spPr>
    </xdr:pic>
    <xdr:clientData/>
  </xdr:twoCellAnchor>
  <xdr:twoCellAnchor editAs="oneCell">
    <xdr:from>
      <xdr:col>0</xdr:col>
      <xdr:colOff>123825</xdr:colOff>
      <xdr:row>36</xdr:row>
      <xdr:rowOff>47625</xdr:rowOff>
    </xdr:from>
    <xdr:to>
      <xdr:col>0</xdr:col>
      <xdr:colOff>393814</xdr:colOff>
      <xdr:row>37</xdr:row>
      <xdr:rowOff>149225</xdr:rowOff>
    </xdr:to>
    <xdr:pic>
      <xdr:nvPicPr>
        <xdr:cNvPr id="21" name="Picture 20"/>
        <xdr:cNvPicPr>
          <a:picLocks noChangeAspect="1"/>
        </xdr:cNvPicPr>
      </xdr:nvPicPr>
      <xdr:blipFill>
        <a:blip xmlns:r="http://schemas.openxmlformats.org/officeDocument/2006/relationships" r:embed="rId7"/>
        <a:stretch>
          <a:fillRect/>
        </a:stretch>
      </xdr:blipFill>
      <xdr:spPr>
        <a:xfrm>
          <a:off x="504825" y="8448675"/>
          <a:ext cx="269989" cy="292100"/>
        </a:xfrm>
        <a:prstGeom prst="rect">
          <a:avLst/>
        </a:prstGeom>
      </xdr:spPr>
    </xdr:pic>
    <xdr:clientData/>
  </xdr:twoCellAnchor>
  <xdr:twoCellAnchor editAs="oneCell">
    <xdr:from>
      <xdr:col>0</xdr:col>
      <xdr:colOff>76200</xdr:colOff>
      <xdr:row>43</xdr:row>
      <xdr:rowOff>66675</xdr:rowOff>
    </xdr:from>
    <xdr:to>
      <xdr:col>0</xdr:col>
      <xdr:colOff>408955</xdr:colOff>
      <xdr:row>44</xdr:row>
      <xdr:rowOff>180975</xdr:rowOff>
    </xdr:to>
    <xdr:pic>
      <xdr:nvPicPr>
        <xdr:cNvPr id="22" name="Picture 21"/>
        <xdr:cNvPicPr>
          <a:picLocks noChangeAspect="1"/>
        </xdr:cNvPicPr>
      </xdr:nvPicPr>
      <xdr:blipFill>
        <a:blip xmlns:r="http://schemas.openxmlformats.org/officeDocument/2006/relationships" r:embed="rId8"/>
        <a:stretch>
          <a:fillRect/>
        </a:stretch>
      </xdr:blipFill>
      <xdr:spPr>
        <a:xfrm>
          <a:off x="457200" y="9801225"/>
          <a:ext cx="332755" cy="304800"/>
        </a:xfrm>
        <a:prstGeom prst="rect">
          <a:avLst/>
        </a:prstGeom>
      </xdr:spPr>
    </xdr:pic>
    <xdr:clientData/>
  </xdr:twoCellAnchor>
  <xdr:twoCellAnchor editAs="oneCell">
    <xdr:from>
      <xdr:col>0</xdr:col>
      <xdr:colOff>57150</xdr:colOff>
      <xdr:row>49</xdr:row>
      <xdr:rowOff>104775</xdr:rowOff>
    </xdr:from>
    <xdr:to>
      <xdr:col>0</xdr:col>
      <xdr:colOff>435371</xdr:colOff>
      <xdr:row>51</xdr:row>
      <xdr:rowOff>9525</xdr:rowOff>
    </xdr:to>
    <xdr:pic>
      <xdr:nvPicPr>
        <xdr:cNvPr id="23" name="Picture 22"/>
        <xdr:cNvPicPr>
          <a:picLocks noChangeAspect="1"/>
        </xdr:cNvPicPr>
      </xdr:nvPicPr>
      <xdr:blipFill>
        <a:blip xmlns:r="http://schemas.openxmlformats.org/officeDocument/2006/relationships" r:embed="rId9"/>
        <a:stretch>
          <a:fillRect/>
        </a:stretch>
      </xdr:blipFill>
      <xdr:spPr>
        <a:xfrm>
          <a:off x="438150" y="10982325"/>
          <a:ext cx="378221" cy="285750"/>
        </a:xfrm>
        <a:prstGeom prst="rect">
          <a:avLst/>
        </a:prstGeom>
      </xdr:spPr>
    </xdr:pic>
    <xdr:clientData/>
  </xdr:twoCellAnchor>
  <xdr:twoCellAnchor editAs="oneCell">
    <xdr:from>
      <xdr:col>0</xdr:col>
      <xdr:colOff>76200</xdr:colOff>
      <xdr:row>58</xdr:row>
      <xdr:rowOff>85725</xdr:rowOff>
    </xdr:from>
    <xdr:to>
      <xdr:col>0</xdr:col>
      <xdr:colOff>381000</xdr:colOff>
      <xdr:row>60</xdr:row>
      <xdr:rowOff>15875</xdr:rowOff>
    </xdr:to>
    <xdr:pic>
      <xdr:nvPicPr>
        <xdr:cNvPr id="24" name="Picture 23"/>
        <xdr:cNvPicPr>
          <a:picLocks noChangeAspect="1"/>
        </xdr:cNvPicPr>
      </xdr:nvPicPr>
      <xdr:blipFill>
        <a:blip xmlns:r="http://schemas.openxmlformats.org/officeDocument/2006/relationships" r:embed="rId10"/>
        <a:stretch>
          <a:fillRect/>
        </a:stretch>
      </xdr:blipFill>
      <xdr:spPr>
        <a:xfrm>
          <a:off x="457200" y="12677775"/>
          <a:ext cx="304800" cy="311150"/>
        </a:xfrm>
        <a:prstGeom prst="rect">
          <a:avLst/>
        </a:prstGeom>
      </xdr:spPr>
    </xdr:pic>
    <xdr:clientData/>
  </xdr:twoCellAnchor>
  <xdr:twoCellAnchor editAs="oneCell">
    <xdr:from>
      <xdr:col>0</xdr:col>
      <xdr:colOff>76200</xdr:colOff>
      <xdr:row>65</xdr:row>
      <xdr:rowOff>19050</xdr:rowOff>
    </xdr:from>
    <xdr:to>
      <xdr:col>0</xdr:col>
      <xdr:colOff>444500</xdr:colOff>
      <xdr:row>67</xdr:row>
      <xdr:rowOff>19050</xdr:rowOff>
    </xdr:to>
    <xdr:pic>
      <xdr:nvPicPr>
        <xdr:cNvPr id="25" name="Picture 24"/>
        <xdr:cNvPicPr>
          <a:picLocks noChangeAspect="1"/>
        </xdr:cNvPicPr>
      </xdr:nvPicPr>
      <xdr:blipFill>
        <a:blip xmlns:r="http://schemas.openxmlformats.org/officeDocument/2006/relationships" r:embed="rId11"/>
        <a:stretch>
          <a:fillRect/>
        </a:stretch>
      </xdr:blipFill>
      <xdr:spPr>
        <a:xfrm>
          <a:off x="457200" y="13944600"/>
          <a:ext cx="368300" cy="381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13</xdr:col>
      <xdr:colOff>133349</xdr:colOff>
      <xdr:row>5</xdr:row>
      <xdr:rowOff>66675</xdr:rowOff>
    </xdr:from>
    <xdr:to>
      <xdr:col>22</xdr:col>
      <xdr:colOff>47625</xdr:colOff>
      <xdr:row>19</xdr:row>
      <xdr:rowOff>142875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68036</xdr:colOff>
      <xdr:row>0</xdr:row>
      <xdr:rowOff>79828</xdr:rowOff>
    </xdr:from>
    <xdr:to>
      <xdr:col>2</xdr:col>
      <xdr:colOff>724103</xdr:colOff>
      <xdr:row>0</xdr:row>
      <xdr:rowOff>742950</xdr:rowOff>
    </xdr:to>
    <xdr:pic>
      <xdr:nvPicPr>
        <xdr:cNvPr id="3" name="Picture 2"/>
        <xdr:cNvPicPr>
          <a:picLocks noChangeAspect="1"/>
        </xdr:cNvPicPr>
      </xdr:nvPicPr>
      <xdr:blipFill>
        <a:blip xmlns:r="http://schemas.openxmlformats.org/officeDocument/2006/relationships" r:embed="rId1"/>
        <a:stretch>
          <a:fillRect/>
        </a:stretch>
      </xdr:blipFill>
      <xdr:spPr>
        <a:xfrm>
          <a:off x="1299936" y="238578"/>
          <a:ext cx="656067" cy="6631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87313</xdr:colOff>
      <xdr:row>0</xdr:row>
      <xdr:rowOff>103188</xdr:rowOff>
    </xdr:from>
    <xdr:to>
      <xdr:col>2</xdr:col>
      <xdr:colOff>648194</xdr:colOff>
      <xdr:row>0</xdr:row>
      <xdr:rowOff>664069</xdr:rowOff>
    </xdr:to>
    <xdr:pic>
      <xdr:nvPicPr>
        <xdr:cNvPr id="2" name="Picture 1"/>
        <xdr:cNvPicPr>
          <a:picLocks noChangeAspect="1"/>
        </xdr:cNvPicPr>
      </xdr:nvPicPr>
      <xdr:blipFill>
        <a:blip xmlns:r="http://schemas.openxmlformats.org/officeDocument/2006/relationships" r:embed="rId1"/>
        <a:stretch>
          <a:fillRect/>
        </a:stretch>
      </xdr:blipFill>
      <xdr:spPr>
        <a:xfrm>
          <a:off x="1547813" y="261938"/>
          <a:ext cx="560881" cy="5608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57452</xdr:colOff>
      <xdr:row>0</xdr:row>
      <xdr:rowOff>47473</xdr:rowOff>
    </xdr:from>
    <xdr:to>
      <xdr:col>2</xdr:col>
      <xdr:colOff>686707</xdr:colOff>
      <xdr:row>0</xdr:row>
      <xdr:rowOff>676728</xdr:rowOff>
    </xdr:to>
    <xdr:pic>
      <xdr:nvPicPr>
        <xdr:cNvPr id="2" name="Picture 1"/>
        <xdr:cNvPicPr>
          <a:picLocks noChangeAspect="1"/>
        </xdr:cNvPicPr>
      </xdr:nvPicPr>
      <xdr:blipFill>
        <a:blip xmlns:r="http://schemas.openxmlformats.org/officeDocument/2006/relationships" r:embed="rId1"/>
        <a:stretch>
          <a:fillRect/>
        </a:stretch>
      </xdr:blipFill>
      <xdr:spPr>
        <a:xfrm>
          <a:off x="641652" y="206223"/>
          <a:ext cx="629255" cy="62925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50801</xdr:colOff>
      <xdr:row>0</xdr:row>
      <xdr:rowOff>72571</xdr:rowOff>
    </xdr:from>
    <xdr:to>
      <xdr:col>2</xdr:col>
      <xdr:colOff>523422</xdr:colOff>
      <xdr:row>0</xdr:row>
      <xdr:rowOff>539157</xdr:rowOff>
    </xdr:to>
    <xdr:pic>
      <xdr:nvPicPr>
        <xdr:cNvPr id="2" name="Picture 1"/>
        <xdr:cNvPicPr>
          <a:picLocks noChangeAspect="1"/>
        </xdr:cNvPicPr>
      </xdr:nvPicPr>
      <xdr:blipFill>
        <a:blip xmlns:r="http://schemas.openxmlformats.org/officeDocument/2006/relationships" r:embed="rId1"/>
        <a:stretch>
          <a:fillRect/>
        </a:stretch>
      </xdr:blipFill>
      <xdr:spPr>
        <a:xfrm>
          <a:off x="527051" y="231321"/>
          <a:ext cx="472621" cy="46658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52389</xdr:colOff>
      <xdr:row>0</xdr:row>
      <xdr:rowOff>79378</xdr:rowOff>
    </xdr:from>
    <xdr:to>
      <xdr:col>2</xdr:col>
      <xdr:colOff>469901</xdr:colOff>
      <xdr:row>0</xdr:row>
      <xdr:rowOff>436563</xdr:rowOff>
    </xdr:to>
    <xdr:sp macro="" textlink="">
      <xdr:nvSpPr>
        <xdr:cNvPr id="2" name="5-Point Star 1"/>
        <xdr:cNvSpPr/>
      </xdr:nvSpPr>
      <xdr:spPr>
        <a:xfrm>
          <a:off x="503239" y="263528"/>
          <a:ext cx="417512" cy="357185"/>
        </a:xfrm>
        <a:prstGeom prst="star5">
          <a:avLst/>
        </a:prstGeom>
        <a:solidFill>
          <a:srgbClr val="FFFF00"/>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ln>
              <a:solidFill>
                <a:schemeClr val="tx1"/>
              </a:solidFill>
            </a:ln>
            <a:solidFill>
              <a:srgbClr val="FFFF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70921</xdr:colOff>
      <xdr:row>0</xdr:row>
      <xdr:rowOff>84668</xdr:rowOff>
    </xdr:from>
    <xdr:to>
      <xdr:col>2</xdr:col>
      <xdr:colOff>449549</xdr:colOff>
      <xdr:row>0</xdr:row>
      <xdr:rowOff>592668</xdr:rowOff>
    </xdr:to>
    <xdr:pic>
      <xdr:nvPicPr>
        <xdr:cNvPr id="3" name="Picture 2"/>
        <xdr:cNvPicPr>
          <a:picLocks noChangeAspect="1"/>
        </xdr:cNvPicPr>
      </xdr:nvPicPr>
      <xdr:blipFill>
        <a:blip xmlns:r="http://schemas.openxmlformats.org/officeDocument/2006/relationships" r:embed="rId1"/>
        <a:stretch>
          <a:fillRect/>
        </a:stretch>
      </xdr:blipFill>
      <xdr:spPr>
        <a:xfrm>
          <a:off x="501310" y="239890"/>
          <a:ext cx="378628" cy="508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91723</xdr:colOff>
      <xdr:row>0</xdr:row>
      <xdr:rowOff>63501</xdr:rowOff>
    </xdr:from>
    <xdr:to>
      <xdr:col>2</xdr:col>
      <xdr:colOff>680420</xdr:colOff>
      <xdr:row>0</xdr:row>
      <xdr:rowOff>592667</xdr:rowOff>
    </xdr:to>
    <xdr:pic>
      <xdr:nvPicPr>
        <xdr:cNvPr id="3" name="Picture 2"/>
        <xdr:cNvPicPr>
          <a:picLocks noChangeAspect="1"/>
        </xdr:cNvPicPr>
      </xdr:nvPicPr>
      <xdr:blipFill>
        <a:blip xmlns:r="http://schemas.openxmlformats.org/officeDocument/2006/relationships" r:embed="rId1"/>
        <a:stretch>
          <a:fillRect/>
        </a:stretch>
      </xdr:blipFill>
      <xdr:spPr>
        <a:xfrm>
          <a:off x="719667" y="225779"/>
          <a:ext cx="588697" cy="52916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50800</xdr:colOff>
      <xdr:row>0</xdr:row>
      <xdr:rowOff>69850</xdr:rowOff>
    </xdr:from>
    <xdr:to>
      <xdr:col>2</xdr:col>
      <xdr:colOff>605584</xdr:colOff>
      <xdr:row>0</xdr:row>
      <xdr:rowOff>460028</xdr:rowOff>
    </xdr:to>
    <xdr:pic>
      <xdr:nvPicPr>
        <xdr:cNvPr id="2" name="Picture 1"/>
        <xdr:cNvPicPr>
          <a:picLocks noChangeAspect="1"/>
        </xdr:cNvPicPr>
      </xdr:nvPicPr>
      <xdr:blipFill>
        <a:blip xmlns:r="http://schemas.openxmlformats.org/officeDocument/2006/relationships" r:embed="rId1"/>
        <a:stretch>
          <a:fillRect/>
        </a:stretch>
      </xdr:blipFill>
      <xdr:spPr>
        <a:xfrm>
          <a:off x="558800" y="228600"/>
          <a:ext cx="554784" cy="39017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www.mwrd.org/irj/portal/anonymous/biosolids" TargetMode="External"/><Relationship Id="rId13" Type="http://schemas.openxmlformats.org/officeDocument/2006/relationships/hyperlink" Target="https://www.villageofwinnetka.org/government/boards-and-commissions/environmental-and-forestry-commission/recycling/" TargetMode="External"/><Relationship Id="rId18" Type="http://schemas.openxmlformats.org/officeDocument/2006/relationships/hyperlink" Target="https://www.villageofwinnetka.org/departments/public-works/leaf-collection-and-spring-cleanup/" TargetMode="External"/><Relationship Id="rId26" Type="http://schemas.openxmlformats.org/officeDocument/2006/relationships/printerSettings" Target="../printerSettings/printerSettings10.bin"/><Relationship Id="rId3" Type="http://schemas.openxmlformats.org/officeDocument/2006/relationships/hyperlink" Target="http://www.ilcswma.org/" TargetMode="External"/><Relationship Id="rId21" Type="http://schemas.openxmlformats.org/officeDocument/2006/relationships/hyperlink" Target="http://www.swancc.org/swancc-member-communities" TargetMode="External"/><Relationship Id="rId7" Type="http://schemas.openxmlformats.org/officeDocument/2006/relationships/hyperlink" Target="https://www.iisd.org/business/tools/bt_synergy.aspx" TargetMode="External"/><Relationship Id="rId12" Type="http://schemas.openxmlformats.org/officeDocument/2006/relationships/hyperlink" Target="https://www.villageofwinnetka.org/departments/public-works/refuse-and-recycling/" TargetMode="External"/><Relationship Id="rId17" Type="http://schemas.openxmlformats.org/officeDocument/2006/relationships/hyperlink" Target="https://www.villageofwinnetka.org/departments/public-works/refuse-and-recycling/electronic-recycling-program/" TargetMode="External"/><Relationship Id="rId25" Type="http://schemas.openxmlformats.org/officeDocument/2006/relationships/hyperlink" Target="https://www.villageofwinnetka.org/departments/public-works/refuse-and-recycling/electronic-recycling-program/" TargetMode="External"/><Relationship Id="rId2" Type="http://schemas.openxmlformats.org/officeDocument/2006/relationships/hyperlink" Target="https://www.epa.gov/recycle" TargetMode="External"/><Relationship Id="rId16" Type="http://schemas.openxmlformats.org/officeDocument/2006/relationships/hyperlink" Target="https://www.villageofwinnetka.org/departments/public-works/refuse-and-recycling/electronic-recycling-program/" TargetMode="External"/><Relationship Id="rId20" Type="http://schemas.openxmlformats.org/officeDocument/2006/relationships/hyperlink" Target="https://www.villageofwinnetka.org/government/boards-and-commissions/environmental-and-forestry-commission/tips-to-go-green/" TargetMode="External"/><Relationship Id="rId1" Type="http://schemas.openxmlformats.org/officeDocument/2006/relationships/hyperlink" Target="https://www.epa.gov/recycle" TargetMode="External"/><Relationship Id="rId6" Type="http://schemas.openxmlformats.org/officeDocument/2006/relationships/hyperlink" Target="http://illinoiscomposts.org/" TargetMode="External"/><Relationship Id="rId11" Type="http://schemas.openxmlformats.org/officeDocument/2006/relationships/hyperlink" Target="https://www.villageofwinnetka.org/departments/public-works/refuse-and-recycling/" TargetMode="External"/><Relationship Id="rId24" Type="http://schemas.openxmlformats.org/officeDocument/2006/relationships/hyperlink" Target="https://www.villageofwinnetka.org/departments/public-works/leaf-collection-and-spring-cleanup/" TargetMode="External"/><Relationship Id="rId5" Type="http://schemas.openxmlformats.org/officeDocument/2006/relationships/hyperlink" Target="http://www.istc.illinois.edu/tech/zero_waste.cfm" TargetMode="External"/><Relationship Id="rId15" Type="http://schemas.openxmlformats.org/officeDocument/2006/relationships/hyperlink" Target="https://www.villageofwinnetka.org/departments/public-works/refuse-and-recycling/" TargetMode="External"/><Relationship Id="rId23" Type="http://schemas.openxmlformats.org/officeDocument/2006/relationships/hyperlink" Target="https://www.villageofwinnetka.org/government/boards-and-commissions/environmental-and-forestry-commission/tips-to-go-green/" TargetMode="External"/><Relationship Id="rId10" Type="http://schemas.openxmlformats.org/officeDocument/2006/relationships/hyperlink" Target="https://wccrummage.com/" TargetMode="External"/><Relationship Id="rId19" Type="http://schemas.openxmlformats.org/officeDocument/2006/relationships/hyperlink" Target="http://library.amlegal.com/nxt/gateway.dll/Illinois/winnetka_il/winnetkavillagecode1999?f=templates$fn=default.htm$3.0$vid=amlegal:winnetka_il$anc=JD_VILLAGECODE" TargetMode="External"/><Relationship Id="rId4" Type="http://schemas.openxmlformats.org/officeDocument/2006/relationships/hyperlink" Target="http://www.istc.illinois.edu/tech/zero_waste.cfm" TargetMode="External"/><Relationship Id="rId9" Type="http://schemas.openxmlformats.org/officeDocument/2006/relationships/hyperlink" Target="http://www.swalco.org/Recycling/Pages/CommercialHaulingOrdinance.aspx" TargetMode="External"/><Relationship Id="rId14" Type="http://schemas.openxmlformats.org/officeDocument/2006/relationships/hyperlink" Target="https://www.villageofwinnetka.org/departments/public-works/refuse-and-recycling/" TargetMode="External"/><Relationship Id="rId22" Type="http://schemas.openxmlformats.org/officeDocument/2006/relationships/hyperlink" Target="https://www.villageofwinnetka.org/departments/public-works/refuse-and-recycling/electronic-recycling-program/" TargetMode="External"/><Relationship Id="rId27"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3" Type="http://schemas.openxmlformats.org/officeDocument/2006/relationships/hyperlink" Target="http://www.bacog.org/" TargetMode="External"/><Relationship Id="rId18" Type="http://schemas.openxmlformats.org/officeDocument/2006/relationships/hyperlink" Target="http://www.villageofparkforest.com/index.aspx?nid=577" TargetMode="External"/><Relationship Id="rId26" Type="http://schemas.openxmlformats.org/officeDocument/2006/relationships/hyperlink" Target="http://epa.illinois.gov/topics/water-quality/monitoring/vlmp/index" TargetMode="External"/><Relationship Id="rId39" Type="http://schemas.openxmlformats.org/officeDocument/2006/relationships/hyperlink" Target="https://www.villageofwinnetka.org/departments/water-and-electric/tap-water/" TargetMode="External"/><Relationship Id="rId21" Type="http://schemas.openxmlformats.org/officeDocument/2006/relationships/hyperlink" Target="https://www.epa.gov/sites/production/files/2015-02/documents/asset_management_best_practices_guide.pdf" TargetMode="External"/><Relationship Id="rId34" Type="http://schemas.openxmlformats.org/officeDocument/2006/relationships/hyperlink" Target="https://www.mwrd.org/irj/portal/anonymous/rainbarrel" TargetMode="External"/><Relationship Id="rId42" Type="http://schemas.openxmlformats.org/officeDocument/2006/relationships/hyperlink" Target="https://www.villageofwinnetka.org/departments/water-and-electric/" TargetMode="External"/><Relationship Id="rId47" Type="http://schemas.openxmlformats.org/officeDocument/2006/relationships/hyperlink" Target="https://www.villageofwinnetka.org/residents/stormwater-management/stormwater-utility/" TargetMode="External"/><Relationship Id="rId50" Type="http://schemas.openxmlformats.org/officeDocument/2006/relationships/hyperlink" Target="https://www.villageofwinnetka.org/government/boards-and-commissions/environmental-and-forestry-commission/water/" TargetMode="External"/><Relationship Id="rId55" Type="http://schemas.openxmlformats.org/officeDocument/2006/relationships/hyperlink" Target="http://www.villageofwinnetka.org/government/boards-and-commissions/environmental-and-forestry-commission/water/" TargetMode="External"/><Relationship Id="rId7" Type="http://schemas.openxmlformats.org/officeDocument/2006/relationships/hyperlink" Target="https://www.floodsmart.gov/floodsmart/pages/crs/community_rating_system.jsp" TargetMode="External"/><Relationship Id="rId12" Type="http://schemas.openxmlformats.org/officeDocument/2006/relationships/hyperlink" Target="http://www.cmap.illinois.gov/livability/water/water-2050-implementation/resources/bill-inserts" TargetMode="External"/><Relationship Id="rId17" Type="http://schemas.openxmlformats.org/officeDocument/2006/relationships/hyperlink" Target="http://www.awwa.org/resources-tools/water-knowledge/water-loss-control.aspx" TargetMode="External"/><Relationship Id="rId25" Type="http://schemas.openxmlformats.org/officeDocument/2006/relationships/hyperlink" Target="http://epa.illinois.gov/topics/water-quality/swap/index" TargetMode="External"/><Relationship Id="rId33" Type="http://schemas.openxmlformats.org/officeDocument/2006/relationships/hyperlink" Target="http://www.villageofwinnetka.org/departments/public-works/flood-plain-information/" TargetMode="External"/><Relationship Id="rId38" Type="http://schemas.openxmlformats.org/officeDocument/2006/relationships/hyperlink" Target="http://www.villageofwinnetka.org/departments/public-works/flood-plain-information/" TargetMode="External"/><Relationship Id="rId46" Type="http://schemas.openxmlformats.org/officeDocument/2006/relationships/hyperlink" Target="https://www.villageofwinnetka.org/government/boards-and-commissions/environmental-and-forestry-commission/water/" TargetMode="External"/><Relationship Id="rId2" Type="http://schemas.openxmlformats.org/officeDocument/2006/relationships/hyperlink" Target="http://www.istc.illinois.edu/water.cfm" TargetMode="External"/><Relationship Id="rId16" Type="http://schemas.openxmlformats.org/officeDocument/2006/relationships/hyperlink" Target="http://www.cmap.illinois.gov/programs-and-resources/lta/orland-park" TargetMode="External"/><Relationship Id="rId20" Type="http://schemas.openxmlformats.org/officeDocument/2006/relationships/hyperlink" Target="https://www.wisaltwise.com/municipal" TargetMode="External"/><Relationship Id="rId29" Type="http://schemas.openxmlformats.org/officeDocument/2006/relationships/hyperlink" Target="http://www.cmap.illinois.gov/livability/water/water-2050-implementation/regional-forum" TargetMode="External"/><Relationship Id="rId41" Type="http://schemas.openxmlformats.org/officeDocument/2006/relationships/hyperlink" Target="https://www.lakecountyil.gov/2284/Winter-Maintenance-Best-Practices" TargetMode="External"/><Relationship Id="rId54" Type="http://schemas.openxmlformats.org/officeDocument/2006/relationships/hyperlink" Target="http://www.villageofwinnetka.org/government/boards-and-commissions/environmental-and-forestry-commission/water/" TargetMode="External"/><Relationship Id="rId1" Type="http://schemas.openxmlformats.org/officeDocument/2006/relationships/hyperlink" Target="http://www3.epa.gov/watersense/products" TargetMode="External"/><Relationship Id="rId6" Type="http://schemas.openxmlformats.org/officeDocument/2006/relationships/hyperlink" Target="http://www.epa.gov/sites/production/files/2014-04/documents/water-quality-scorecard.pdf" TargetMode="External"/><Relationship Id="rId11" Type="http://schemas.openxmlformats.org/officeDocument/2006/relationships/hyperlink" Target="http://www.dnr.illinois.gov/WaterResources/Documents/IL_Model_Stormwater_Ordinance.docx" TargetMode="External"/><Relationship Id="rId24" Type="http://schemas.openxmlformats.org/officeDocument/2006/relationships/hyperlink" Target="http://www.cmap.illinois.gov/livability/water/water-2050-implementation/resources/bill-inserts" TargetMode="External"/><Relationship Id="rId32" Type="http://schemas.openxmlformats.org/officeDocument/2006/relationships/hyperlink" Target="http://www.villageofwinnetka.org/departments/public-works/flood-plain-information/" TargetMode="External"/><Relationship Id="rId37" Type="http://schemas.openxmlformats.org/officeDocument/2006/relationships/hyperlink" Target="http://www.villageofwinnetka.org/government/boards-and-commissions/environmental-and-forestry-commission/water/" TargetMode="External"/><Relationship Id="rId40" Type="http://schemas.openxmlformats.org/officeDocument/2006/relationships/hyperlink" Target="https://www.villageofwinnetka.org/government/boards-and-commissions/environmental-and-forestry-commission/water/" TargetMode="External"/><Relationship Id="rId45" Type="http://schemas.openxmlformats.org/officeDocument/2006/relationships/hyperlink" Target="https://www.villageofwinnetka.org/residents/stormwater-management/stormwater-utility/" TargetMode="External"/><Relationship Id="rId53" Type="http://schemas.openxmlformats.org/officeDocument/2006/relationships/hyperlink" Target="http://www.villageofwinnetka.org/government/boards-and-commissions/environmental-and-forestry-commission/water/" TargetMode="External"/><Relationship Id="rId58" Type="http://schemas.openxmlformats.org/officeDocument/2006/relationships/drawing" Target="../drawings/drawing11.xml"/><Relationship Id="rId5" Type="http://schemas.openxmlformats.org/officeDocument/2006/relationships/hyperlink" Target="http://www.cmap.illinois.gov/documents/10180/16791/stormwater_utilities_for_local_govts.pdf/866a64a4-ef11-47ce-b4ec-2293686d4a70" TargetMode="External"/><Relationship Id="rId15" Type="http://schemas.openxmlformats.org/officeDocument/2006/relationships/hyperlink" Target="http://www.cmap.illinois.gov/livability/water/supply-planning/full-cost-pricing" TargetMode="External"/><Relationship Id="rId23" Type="http://schemas.openxmlformats.org/officeDocument/2006/relationships/hyperlink" Target="http://www.awwa.org/resources-tools/public-affairs/communications-tools/only-tap-water-delivers.aspx" TargetMode="External"/><Relationship Id="rId28" Type="http://schemas.openxmlformats.org/officeDocument/2006/relationships/hyperlink" Target="http://www.cnt.org/publications/green-infrastructure" TargetMode="External"/><Relationship Id="rId36" Type="http://schemas.openxmlformats.org/officeDocument/2006/relationships/hyperlink" Target="http://www.villageofwinnetka.org/departments/water-and-electric/tap-water/consumer-confidence-water-report/" TargetMode="External"/><Relationship Id="rId49" Type="http://schemas.openxmlformats.org/officeDocument/2006/relationships/hyperlink" Target="http://www.villageofwinnetka.org/summer-lawn-sprinkling-hours/" TargetMode="External"/><Relationship Id="rId57" Type="http://schemas.openxmlformats.org/officeDocument/2006/relationships/printerSettings" Target="../printerSettings/printerSettings11.bin"/><Relationship Id="rId10" Type="http://schemas.openxmlformats.org/officeDocument/2006/relationships/hyperlink" Target="http://www.nwpa.us/resource-center.html" TargetMode="External"/><Relationship Id="rId19" Type="http://schemas.openxmlformats.org/officeDocument/2006/relationships/hyperlink" Target="https://www3.epa.gov/npdes/pubs/coaltar.pdf" TargetMode="External"/><Relationship Id="rId31" Type="http://schemas.openxmlformats.org/officeDocument/2006/relationships/hyperlink" Target="https://www3.epa.gov/watersense/partners/watersense_101.html" TargetMode="External"/><Relationship Id="rId44" Type="http://schemas.openxmlformats.org/officeDocument/2006/relationships/hyperlink" Target="https://www.villageofwinnetka.org/departments/water-and-electric/" TargetMode="External"/><Relationship Id="rId52" Type="http://schemas.openxmlformats.org/officeDocument/2006/relationships/hyperlink" Target="https://www.nbwwil.org/" TargetMode="External"/><Relationship Id="rId4" Type="http://schemas.openxmlformats.org/officeDocument/2006/relationships/hyperlink" Target="http://www.nlc.org/find-city-solutions/savings-and-solutions/service-line-warranty-program" TargetMode="External"/><Relationship Id="rId9" Type="http://schemas.openxmlformats.org/officeDocument/2006/relationships/hyperlink" Target="http://www.cmap.illinois.gov/livability/water/model-water-conservation-ordinance" TargetMode="External"/><Relationship Id="rId14" Type="http://schemas.openxmlformats.org/officeDocument/2006/relationships/hyperlink" Target="http://rainready.org/" TargetMode="External"/><Relationship Id="rId22" Type="http://schemas.openxmlformats.org/officeDocument/2006/relationships/hyperlink" Target="http://foxriverecosystem.org/dams.htm" TargetMode="External"/><Relationship Id="rId27" Type="http://schemas.openxmlformats.org/officeDocument/2006/relationships/hyperlink" Target="http://www.cmap.illinois.gov/livability/water/water-quality-management/watershed-planning" TargetMode="External"/><Relationship Id="rId30" Type="http://schemas.openxmlformats.org/officeDocument/2006/relationships/hyperlink" Target="http://www.bacog.org/waterresourceinitiative/publications.html" TargetMode="External"/><Relationship Id="rId35" Type="http://schemas.openxmlformats.org/officeDocument/2006/relationships/hyperlink" Target="http://www.villageofwinnetka.org/summer-lawn-sprinkling-hours/" TargetMode="External"/><Relationship Id="rId43" Type="http://schemas.openxmlformats.org/officeDocument/2006/relationships/hyperlink" Target="https://www.villageofwinnetka.org/departments/water-and-electric/" TargetMode="External"/><Relationship Id="rId48" Type="http://schemas.openxmlformats.org/officeDocument/2006/relationships/hyperlink" Target="https://www.villageofwinnetka.org/departments/water-and-electric/2019-rate-information/" TargetMode="External"/><Relationship Id="rId56" Type="http://schemas.openxmlformats.org/officeDocument/2006/relationships/hyperlink" Target="https://www.villageofwinnetka.org/government/boards-and-commissions/environmental-and-forestry-commission/water/" TargetMode="External"/><Relationship Id="rId8" Type="http://schemas.openxmlformats.org/officeDocument/2006/relationships/hyperlink" Target="http://www.allianceforwaterefficiency.org/1Column.aspx?id=9170&amp;terms=net+blue" TargetMode="External"/><Relationship Id="rId51" Type="http://schemas.openxmlformats.org/officeDocument/2006/relationships/hyperlink" Target="https://www.villageofwinnetka.org/government/boards-and-commissions/environmental-and-forestry-commission/water/" TargetMode="External"/><Relationship Id="rId3" Type="http://schemas.openxmlformats.org/officeDocument/2006/relationships/hyperlink" Target="http://midwestpesticideaction.org/what-we-do/advancing-toxic-free-policies/"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hyperlink" Target="http://www.cmap.illinois.gov/livability/sustainability/climate-adaptation-toolkit" TargetMode="External"/><Relationship Id="rId13" Type="http://schemas.openxmlformats.org/officeDocument/2006/relationships/hyperlink" Target="http://www.villageofwinnetka.org/government/boards-and-commissions/environmental-and-forestry-commission/air/" TargetMode="External"/><Relationship Id="rId18" Type="http://schemas.openxmlformats.org/officeDocument/2006/relationships/hyperlink" Target="https://www.villageofwinnetka.org/residents/stormwater-management/" TargetMode="External"/><Relationship Id="rId3" Type="http://schemas.openxmlformats.org/officeDocument/2006/relationships/hyperlink" Target="http://www.compactofmayors.org/" TargetMode="External"/><Relationship Id="rId21" Type="http://schemas.openxmlformats.org/officeDocument/2006/relationships/drawing" Target="../drawings/drawing2.xml"/><Relationship Id="rId7" Type="http://schemas.openxmlformats.org/officeDocument/2006/relationships/hyperlink" Target="https://www.illinois.gov/iema/Mitigation/Pages/Planning.aspx" TargetMode="External"/><Relationship Id="rId12" Type="http://schemas.openxmlformats.org/officeDocument/2006/relationships/hyperlink" Target="https://www3.epa.gov/statelocalclimate/local/implementation/report.html" TargetMode="External"/><Relationship Id="rId17" Type="http://schemas.openxmlformats.org/officeDocument/2006/relationships/hyperlink" Target="https://www.villageofwinnetka.org/residents/stormwater-alternatives-evaluation/" TargetMode="External"/><Relationship Id="rId2" Type="http://schemas.openxmlformats.org/officeDocument/2006/relationships/hyperlink" Target="http://carbonn.org/" TargetMode="External"/><Relationship Id="rId16" Type="http://schemas.openxmlformats.org/officeDocument/2006/relationships/hyperlink" Target="http://library.amlegal.com/nxt/gateway.dll/Illinois/winnetka_il/winnetkavillagecode1999?f=templates$fn=default.htm$3.0$vid=amlegal:winnetka_il$anc=JD_VILLAGECODE" TargetMode="External"/><Relationship Id="rId20" Type="http://schemas.openxmlformats.org/officeDocument/2006/relationships/printerSettings" Target="../printerSettings/printerSettings2.bin"/><Relationship Id="rId1" Type="http://schemas.openxmlformats.org/officeDocument/2006/relationships/hyperlink" Target="http://www3.epa.gov/statelocalclimate/local/implementation/index.html" TargetMode="External"/><Relationship Id="rId6" Type="http://schemas.openxmlformats.org/officeDocument/2006/relationships/hyperlink" Target="https://www.fema.gov/media-library/assets/documents/30627" TargetMode="External"/><Relationship Id="rId11" Type="http://schemas.openxmlformats.org/officeDocument/2006/relationships/hyperlink" Target="http://www.anl.gov/education/learning-center" TargetMode="External"/><Relationship Id="rId5" Type="http://schemas.openxmlformats.org/officeDocument/2006/relationships/hyperlink" Target="http://dph.illinois.gov/topics-services/environmental-health-protection/toxicology/indoor-air-quality-healthy-homes/idph-guidelines-indoor-air-quality" TargetMode="External"/><Relationship Id="rId15" Type="http://schemas.openxmlformats.org/officeDocument/2006/relationships/hyperlink" Target="http://library.amlegal.com/nxt/gateway.dll/Illinois/winnetka_il/winnetkavillagecode1999?f=templates$fn=default.htm$3.0$vid=amlegal:winnetka_il$anc=JD_VILLAGECODE" TargetMode="External"/><Relationship Id="rId10" Type="http://schemas.openxmlformats.org/officeDocument/2006/relationships/hyperlink" Target="http://www.cleantheair.org/flag-program" TargetMode="External"/><Relationship Id="rId19" Type="http://schemas.openxmlformats.org/officeDocument/2006/relationships/hyperlink" Target="https://www.villageofwinnetka.org/residents/stormwater-management/" TargetMode="External"/><Relationship Id="rId4" Type="http://schemas.openxmlformats.org/officeDocument/2006/relationships/hyperlink" Target="http://www.cleantheair.org/" TargetMode="External"/><Relationship Id="rId9" Type="http://schemas.openxmlformats.org/officeDocument/2006/relationships/hyperlink" Target="https://illinois2.sierraclub.org/priorities/energy/cool-communities" TargetMode="External"/><Relationship Id="rId14" Type="http://schemas.openxmlformats.org/officeDocument/2006/relationships/hyperlink" Target="http://www.villageofwinnetka.org/government/boards-and-commissions/environmental-and-forestry-commission/water/"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villageofwinnetka.org/departments/village-manager/business-development/e-developments/" TargetMode="External"/><Relationship Id="rId13" Type="http://schemas.openxmlformats.org/officeDocument/2006/relationships/hyperlink" Target="https://www.visitchicagonorthshore.com/" TargetMode="External"/><Relationship Id="rId3" Type="http://schemas.openxmlformats.org/officeDocument/2006/relationships/hyperlink" Target="http://www.southmetroed.org/southworks-makerlab-network" TargetMode="External"/><Relationship Id="rId7" Type="http://schemas.openxmlformats.org/officeDocument/2006/relationships/hyperlink" Target="https://gogreenwinnetkanorthfield.wordpress.com/" TargetMode="External"/><Relationship Id="rId12" Type="http://schemas.openxmlformats.org/officeDocument/2006/relationships/hyperlink" Target="https://www.villageofwinnetka.org/departments/village-manager/business-development/e-developments/" TargetMode="External"/><Relationship Id="rId2" Type="http://schemas.openxmlformats.org/officeDocument/2006/relationships/hyperlink" Target="http://www.igencc.org/" TargetMode="External"/><Relationship Id="rId16" Type="http://schemas.openxmlformats.org/officeDocument/2006/relationships/drawing" Target="../drawings/drawing3.xml"/><Relationship Id="rId1" Type="http://schemas.openxmlformats.org/officeDocument/2006/relationships/hyperlink" Target="http://ilcleanjobs.org/about/" TargetMode="External"/><Relationship Id="rId6" Type="http://schemas.openxmlformats.org/officeDocument/2006/relationships/hyperlink" Target="http://www.visitstcharles.com/" TargetMode="External"/><Relationship Id="rId11" Type="http://schemas.openxmlformats.org/officeDocument/2006/relationships/hyperlink" Target="https://www.villageofwinnetka.org/departments/village-manager/business-development/e-developments/" TargetMode="External"/><Relationship Id="rId5" Type="http://schemas.openxmlformats.org/officeDocument/2006/relationships/hyperlink" Target="http://www.lombardchamber.com/pages/AboutUs/" TargetMode="External"/><Relationship Id="rId15" Type="http://schemas.openxmlformats.org/officeDocument/2006/relationships/printerSettings" Target="../printerSettings/printerSettings3.bin"/><Relationship Id="rId10" Type="http://schemas.openxmlformats.org/officeDocument/2006/relationships/hyperlink" Target="https://www.villageofwinnetka.org/departments/village-manager/business-development/" TargetMode="External"/><Relationship Id="rId4" Type="http://schemas.openxmlformats.org/officeDocument/2006/relationships/hyperlink" Target="http://www.hoffmanestates.com/business/green-strategies-for-business/green-business-program" TargetMode="External"/><Relationship Id="rId9" Type="http://schemas.openxmlformats.org/officeDocument/2006/relationships/hyperlink" Target="https://www.villageofwinnetka.org/government/boards-and-commissions/environmental-and-forestry-commission/" TargetMode="External"/><Relationship Id="rId14" Type="http://schemas.openxmlformats.org/officeDocument/2006/relationships/hyperlink" Target="https://www.villageofwinnetka.org/departments/village-manager/business-development/e-developments/"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newbuildings.org/sites/default/files/2011_PolicyMaker_Resource_Guide_PNNL.pdf" TargetMode="External"/><Relationship Id="rId13" Type="http://schemas.openxmlformats.org/officeDocument/2006/relationships/hyperlink" Target="http://www.growsolar.org/solar-urbana-champaign/solar-urbana-champaign/" TargetMode="External"/><Relationship Id="rId18" Type="http://schemas.openxmlformats.org/officeDocument/2006/relationships/hyperlink" Target="http://www.illinoissolar.org/blog/831389" TargetMode="External"/><Relationship Id="rId26" Type="http://schemas.openxmlformats.org/officeDocument/2006/relationships/hyperlink" Target="https://accel.northshoregasdelivery.com/home/rebates_residential.aspx" TargetMode="External"/><Relationship Id="rId3" Type="http://schemas.openxmlformats.org/officeDocument/2006/relationships/hyperlink" Target="https://www.earthhour.org/corporates-organisations" TargetMode="External"/><Relationship Id="rId21" Type="http://schemas.openxmlformats.org/officeDocument/2006/relationships/hyperlink" Target="https://www3.epa.gov/greenpower/buygp/types.htm" TargetMode="External"/><Relationship Id="rId7" Type="http://schemas.openxmlformats.org/officeDocument/2006/relationships/hyperlink" Target="http://www.illinois.gov/dceo/whyillinois/KeyIndustries/Energy/Pages/EnergyPerformanceCon" TargetMode="External"/><Relationship Id="rId12" Type="http://schemas.openxmlformats.org/officeDocument/2006/relationships/hyperlink" Target="http://www.passivhaus.org.uk/standard.jsp?id=122" TargetMode="External"/><Relationship Id="rId17" Type="http://schemas.openxmlformats.org/officeDocument/2006/relationships/hyperlink" Target="http://www.illinois.gov/dceo/whyillinois/KeyIndustries/Energy/Pages/EnergyPerformanceContractingProgram.aspx" TargetMode="External"/><Relationship Id="rId25" Type="http://schemas.openxmlformats.org/officeDocument/2006/relationships/hyperlink" Target="http://www.villageofwinnetka.org/departments/water-and-electric/nest-thermostat-rebate-program/" TargetMode="External"/><Relationship Id="rId33" Type="http://schemas.openxmlformats.org/officeDocument/2006/relationships/drawing" Target="../drawings/drawing4.xml"/><Relationship Id="rId2" Type="http://schemas.openxmlformats.org/officeDocument/2006/relationships/hyperlink" Target="http://www.boccentral.org/training-illinois" TargetMode="External"/><Relationship Id="rId16" Type="http://schemas.openxmlformats.org/officeDocument/2006/relationships/hyperlink" Target="http://www.cookcountyil.gov/environmental-control-2/solar-energy/" TargetMode="External"/><Relationship Id="rId20" Type="http://schemas.openxmlformats.org/officeDocument/2006/relationships/hyperlink" Target="https://www.comed.com/home-savings/Pages/default.aspx" TargetMode="External"/><Relationship Id="rId29" Type="http://schemas.openxmlformats.org/officeDocument/2006/relationships/hyperlink" Target="https://www.villageofwinnetka.org/government/boards-and-commissions/environmental-and-forestry-commission/green-building/" TargetMode="External"/><Relationship Id="rId1" Type="http://schemas.openxmlformats.org/officeDocument/2006/relationships/hyperlink" Target="https://www.energystar.gov/buildings/facility-owners-and-managers/existing-buildings/use-portfolio-manager" TargetMode="External"/><Relationship Id="rId6" Type="http://schemas.openxmlformats.org/officeDocument/2006/relationships/hyperlink" Target="https://www.energystar.gov/buildings/program-administrators/state-and-local-governments" TargetMode="External"/><Relationship Id="rId11" Type="http://schemas.openxmlformats.org/officeDocument/2006/relationships/hyperlink" Target="http://mayorscaucus.org/initiatives/environment/psee/" TargetMode="External"/><Relationship Id="rId24" Type="http://schemas.openxmlformats.org/officeDocument/2006/relationships/hyperlink" Target="http://www.imea.org/EEProgram.aspx" TargetMode="External"/><Relationship Id="rId32" Type="http://schemas.openxmlformats.org/officeDocument/2006/relationships/printerSettings" Target="../printerSettings/printerSettings4.bin"/><Relationship Id="rId5" Type="http://schemas.openxmlformats.org/officeDocument/2006/relationships/hyperlink" Target="https://www.energystar.gov/products?s=mega" TargetMode="External"/><Relationship Id="rId15" Type="http://schemas.openxmlformats.org/officeDocument/2006/relationships/hyperlink" Target="http://www.leanenergyus.org/" TargetMode="External"/><Relationship Id="rId23" Type="http://schemas.openxmlformats.org/officeDocument/2006/relationships/hyperlink" Target="https://www.epa.gov/energy/learn-about-energy-and-environment" TargetMode="External"/><Relationship Id="rId28" Type="http://schemas.openxmlformats.org/officeDocument/2006/relationships/hyperlink" Target="http://www.villageofwinnetka.org/government/boards-and-commissions/environmental-and-forestry-commission/energy/" TargetMode="External"/><Relationship Id="rId10" Type="http://schemas.openxmlformats.org/officeDocument/2006/relationships/hyperlink" Target="https://www.comed.com/WaysToSave/ForYourBusiness/Pages/default.aspx" TargetMode="External"/><Relationship Id="rId19" Type="http://schemas.openxmlformats.org/officeDocument/2006/relationships/hyperlink" Target="http://www.cityofchicago.org/city/en/progs/env/building-energy-benchmarking---transparency.html" TargetMode="External"/><Relationship Id="rId31" Type="http://schemas.openxmlformats.org/officeDocument/2006/relationships/hyperlink" Target="https://www.villageofwinnetka.org/government/boards-and-commissions/environmental-and-forestry-commission/green-building/" TargetMode="External"/><Relationship Id="rId4" Type="http://schemas.openxmlformats.org/officeDocument/2006/relationships/hyperlink" Target="http://www.illinois.gov/dceo/whyillinois/KeyIndustries/Energy/Pages/IECCAmendments.aspx" TargetMode="External"/><Relationship Id="rId9" Type="http://schemas.openxmlformats.org/officeDocument/2006/relationships/hyperlink" Target="http://smartenergy.illinois.edu/services.html" TargetMode="External"/><Relationship Id="rId14" Type="http://schemas.openxmlformats.org/officeDocument/2006/relationships/hyperlink" Target="https://www3.epa.gov/greenpower/communities/become.htm" TargetMode="External"/><Relationship Id="rId22" Type="http://schemas.openxmlformats.org/officeDocument/2006/relationships/hyperlink" Target="https://www3.epa.gov/greenpower/buygp/purchase.htm" TargetMode="External"/><Relationship Id="rId27" Type="http://schemas.openxmlformats.org/officeDocument/2006/relationships/hyperlink" Target="http://www.villageofwinnetka.org/government/boards-and-commissions/environmental-and-forestry-commission/tips-to-go-green/" TargetMode="External"/><Relationship Id="rId30" Type="http://schemas.openxmlformats.org/officeDocument/2006/relationships/hyperlink" Target="https://patch.com/illinois/winnetka/winnetka-boost-solar-use-solsmart-program"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www.na.fs.fed.us/spfo/pubs/uf/techguide/toc.htm" TargetMode="External"/><Relationship Id="rId18" Type="http://schemas.openxmlformats.org/officeDocument/2006/relationships/hyperlink" Target="http://theconservationfoundation.org/page.php?PageID=82" TargetMode="External"/><Relationship Id="rId26" Type="http://schemas.openxmlformats.org/officeDocument/2006/relationships/hyperlink" Target="https://www.epa.gov/brownfields" TargetMode="External"/><Relationship Id="rId39" Type="http://schemas.openxmlformats.org/officeDocument/2006/relationships/hyperlink" Target="http://www.villageofwinnetka.org/arbor-day-foundation-names-winnetka-tree-city-usa/" TargetMode="External"/><Relationship Id="rId21" Type="http://schemas.openxmlformats.org/officeDocument/2006/relationships/hyperlink" Target="https://www.agr.state.il.us/eab/" TargetMode="External"/><Relationship Id="rId34" Type="http://schemas.openxmlformats.org/officeDocument/2006/relationships/hyperlink" Target="http://www.nwf.org/Garden-For-Wildlife/About/National-Initiatives/Mayors-Monarch-Pledge.aspx" TargetMode="External"/><Relationship Id="rId42" Type="http://schemas.openxmlformats.org/officeDocument/2006/relationships/hyperlink" Target="http://www.villageofwinnetka.org/departments/public-works/forestry/" TargetMode="External"/><Relationship Id="rId47" Type="http://schemas.openxmlformats.org/officeDocument/2006/relationships/hyperlink" Target="https://www.villageofwinnetka.org/departments/public-works/forestry/" TargetMode="External"/><Relationship Id="rId50" Type="http://schemas.openxmlformats.org/officeDocument/2006/relationships/hyperlink" Target="https://www.winpark.org/parks/" TargetMode="External"/><Relationship Id="rId55" Type="http://schemas.openxmlformats.org/officeDocument/2006/relationships/hyperlink" Target="https://www.villageofwinnetka.org/departments/public-works/forestry/" TargetMode="External"/><Relationship Id="rId63" Type="http://schemas.openxmlformats.org/officeDocument/2006/relationships/hyperlink" Target="https://www.villageofwinnetka.org/departments/public-works/forestry/" TargetMode="External"/><Relationship Id="rId68" Type="http://schemas.openxmlformats.org/officeDocument/2006/relationships/drawing" Target="../drawings/drawing5.xml"/><Relationship Id="rId7" Type="http://schemas.openxmlformats.org/officeDocument/2006/relationships/hyperlink" Target="https://datahub.cmap.illinois.gov/group/green-infrastructure-vision" TargetMode="External"/><Relationship Id="rId2" Type="http://schemas.openxmlformats.org/officeDocument/2006/relationships/hyperlink" Target="http://www.arborday.org/programs/TreeCityUSA/index.cfm" TargetMode="External"/><Relationship Id="rId16" Type="http://schemas.openxmlformats.org/officeDocument/2006/relationships/hyperlink" Target="https://www.comed.com/customer-service/service-request/trees-powerlines/Pages/planting-trees.aspx" TargetMode="External"/><Relationship Id="rId29" Type="http://schemas.openxmlformats.org/officeDocument/2006/relationships/hyperlink" Target="http://www.dnr.illinois.gov/recreation/greenwaysandtrails/Pages/default.aspx" TargetMode="External"/><Relationship Id="rId1" Type="http://schemas.openxmlformats.org/officeDocument/2006/relationships/hyperlink" Target="http://www.sustainablesites.org/" TargetMode="External"/><Relationship Id="rId6" Type="http://schemas.openxmlformats.org/officeDocument/2006/relationships/hyperlink" Target="http://www.cmap.illinois.gov/livability/sustainability/climate-adaptation-toolkit" TargetMode="External"/><Relationship Id="rId11" Type="http://schemas.openxmlformats.org/officeDocument/2006/relationships/hyperlink" Target="http://www.ci.schaumburg.il.us/GreCorn/Green1/Documents/Biodiversity%20Recovery%20Plan.pdf" TargetMode="External"/><Relationship Id="rId24" Type="http://schemas.openxmlformats.org/officeDocument/2006/relationships/hyperlink" Target="http://www.westcook.org/wcmc/programs-services/suburban-tree-consortium" TargetMode="External"/><Relationship Id="rId32" Type="http://schemas.openxmlformats.org/officeDocument/2006/relationships/hyperlink" Target="http://www.wildones.org/" TargetMode="External"/><Relationship Id="rId37" Type="http://schemas.openxmlformats.org/officeDocument/2006/relationships/hyperlink" Target="http://www.villageofwinnetka.org/government/boards-and-commissions/environmental-and-forestry-commission/land/" TargetMode="External"/><Relationship Id="rId40" Type="http://schemas.openxmlformats.org/officeDocument/2006/relationships/hyperlink" Target="http://www.villageofwinnetka.org/departments/public-works/forestry/" TargetMode="External"/><Relationship Id="rId45" Type="http://schemas.openxmlformats.org/officeDocument/2006/relationships/hyperlink" Target="https://www.winpark.org/parks/map/green-bay-trail/" TargetMode="External"/><Relationship Id="rId53" Type="http://schemas.openxmlformats.org/officeDocument/2006/relationships/hyperlink" Target="https://www.villageofwinnetka.org/government/boards-and-commissions/plan-commission/" TargetMode="External"/><Relationship Id="rId58" Type="http://schemas.openxmlformats.org/officeDocument/2006/relationships/hyperlink" Target="https://www.villageofwinnetka.org/search/?Keyword=coal%20tar" TargetMode="External"/><Relationship Id="rId66" Type="http://schemas.openxmlformats.org/officeDocument/2006/relationships/hyperlink" Target="https://www.villageofwinnetka.org/government/boards-and-commissions/environmental-and-forestry-commission/tips-to-go-green/" TargetMode="External"/><Relationship Id="rId5" Type="http://schemas.openxmlformats.org/officeDocument/2006/relationships/hyperlink" Target="http://millionpollinatorgardens.org/" TargetMode="External"/><Relationship Id="rId15" Type="http://schemas.openxmlformats.org/officeDocument/2006/relationships/hyperlink" Target="http://www.ipminstitute.org/Public_Agency_Commercial_Facility_IPM/Public_Agency_Com_Facility_IPM.htm" TargetMode="External"/><Relationship Id="rId23" Type="http://schemas.openxmlformats.org/officeDocument/2006/relationships/hyperlink" Target="http://www.na.fs.fed.us/spfo/pubs/uf/utrmm/urban_tree_risk_mgmnt.pdf" TargetMode="External"/><Relationship Id="rId28" Type="http://schemas.openxmlformats.org/officeDocument/2006/relationships/hyperlink" Target="http://www.dnr.illinois.gov/AEG/Pages/OpenSpaceLandsAquisitionDevelopment-Grant.aspx" TargetMode="External"/><Relationship Id="rId36" Type="http://schemas.openxmlformats.org/officeDocument/2006/relationships/hyperlink" Target="http://www.villageofwinnetka.org/departments/public-works/flood-plain-information/" TargetMode="External"/><Relationship Id="rId49" Type="http://schemas.openxmlformats.org/officeDocument/2006/relationships/hyperlink" Target="https://www.villageofwinnetka.org/search/?Keyword=engineering%20guidelines" TargetMode="External"/><Relationship Id="rId57" Type="http://schemas.openxmlformats.org/officeDocument/2006/relationships/hyperlink" Target="https://www.villageofwinnetka.org/residents/downtown-master-plan/" TargetMode="External"/><Relationship Id="rId61" Type="http://schemas.openxmlformats.org/officeDocument/2006/relationships/hyperlink" Target="https://www.villageofwinnetka.org/departments/public-works/forestry/" TargetMode="External"/><Relationship Id="rId10" Type="http://schemas.openxmlformats.org/officeDocument/2006/relationships/hyperlink" Target="http://www.openlands.org/conservation-easements" TargetMode="External"/><Relationship Id="rId19" Type="http://schemas.openxmlformats.org/officeDocument/2006/relationships/hyperlink" Target="http://www.americainbloom.org/Home.aspx" TargetMode="External"/><Relationship Id="rId31" Type="http://schemas.openxmlformats.org/officeDocument/2006/relationships/hyperlink" Target="http://www.wildones.org/" TargetMode="External"/><Relationship Id="rId44" Type="http://schemas.openxmlformats.org/officeDocument/2006/relationships/hyperlink" Target="https://www.winpark.org/parks/map/" TargetMode="External"/><Relationship Id="rId52" Type="http://schemas.openxmlformats.org/officeDocument/2006/relationships/hyperlink" Target="https://www.winpark.org/about-us/projects/bikeway/" TargetMode="External"/><Relationship Id="rId60" Type="http://schemas.openxmlformats.org/officeDocument/2006/relationships/hyperlink" Target="https://www.villageofwinnetka.org/departments/community-development/zoning/" TargetMode="External"/><Relationship Id="rId65" Type="http://schemas.openxmlformats.org/officeDocument/2006/relationships/hyperlink" Target="https://www.villageofwinnetka.org/government/boards-and-commissions/environmental-and-forestry-commission/tips-to-go-green/" TargetMode="External"/><Relationship Id="rId4" Type="http://schemas.openxmlformats.org/officeDocument/2006/relationships/hyperlink" Target="http://midwestpesticideaction.org/what-we-do/advancing-toxic-free-policies/" TargetMode="External"/><Relationship Id="rId9" Type="http://schemas.openxmlformats.org/officeDocument/2006/relationships/hyperlink" Target="http://www.cmap.illinois.gov/about/2040/supporting-materials/process-archive/strategy-papers/urban-design/tod" TargetMode="External"/><Relationship Id="rId14" Type="http://schemas.openxmlformats.org/officeDocument/2006/relationships/hyperlink" Target="http://na.fs.fed.us/resources/homeowners.shtm" TargetMode="External"/><Relationship Id="rId22" Type="http://schemas.openxmlformats.org/officeDocument/2006/relationships/hyperlink" Target="https://www.arborday.org/celebrate/ways-to-celebrate.cfm" TargetMode="External"/><Relationship Id="rId27" Type="http://schemas.openxmlformats.org/officeDocument/2006/relationships/hyperlink" Target="http://www.cmap.illinois.gov/about/2040/supporting-materials/process-archive/strategy-papers/conservation-design/principles-and-practices" TargetMode="External"/><Relationship Id="rId30" Type="http://schemas.openxmlformats.org/officeDocument/2006/relationships/hyperlink" Target="http://niipp.net/new-invaders-watch-program" TargetMode="External"/><Relationship Id="rId35" Type="http://schemas.openxmlformats.org/officeDocument/2006/relationships/hyperlink" Target="http://www.villageofwinnetka.org/residents/stormwater-management/stormwater-master-plan/" TargetMode="External"/><Relationship Id="rId43" Type="http://schemas.openxmlformats.org/officeDocument/2006/relationships/hyperlink" Target="http://www.villageofwinnetka.org/government/boards-and-commissions/environmental-and-forestry-commission/land/" TargetMode="External"/><Relationship Id="rId48" Type="http://schemas.openxmlformats.org/officeDocument/2006/relationships/hyperlink" Target="https://www.villageofwinnetka.org/search/?Keyword=engineering%20guidelines" TargetMode="External"/><Relationship Id="rId56" Type="http://schemas.openxmlformats.org/officeDocument/2006/relationships/hyperlink" Target="https://www.villageofwinnetka.org/departments/public-works/forestry/" TargetMode="External"/><Relationship Id="rId64" Type="http://schemas.openxmlformats.org/officeDocument/2006/relationships/hyperlink" Target="https://www.winpark.org/event/community-wide-beach-clean-up/" TargetMode="External"/><Relationship Id="rId8" Type="http://schemas.openxmlformats.org/officeDocument/2006/relationships/hyperlink" Target="http://www.cmap.illinois.gov/livability/sustainability/open-space/green-infrastructure-vision" TargetMode="External"/><Relationship Id="rId51" Type="http://schemas.openxmlformats.org/officeDocument/2006/relationships/hyperlink" Target="https://www.villageofwinnetka.org/residents/stormwater-alternatives-evaluation/" TargetMode="External"/><Relationship Id="rId3" Type="http://schemas.openxmlformats.org/officeDocument/2006/relationships/hyperlink" Target="http://illinoisurbanwood.org/" TargetMode="External"/><Relationship Id="rId12" Type="http://schemas.openxmlformats.org/officeDocument/2006/relationships/hyperlink" Target="http://www.pps.org/reference/placemaking-and-the-future-of-cities/" TargetMode="External"/><Relationship Id="rId17" Type="http://schemas.openxmlformats.org/officeDocument/2006/relationships/hyperlink" Target="http://www.fs.usda.gov/ccrc/topics/urban-forests-and-climate-change" TargetMode="External"/><Relationship Id="rId25" Type="http://schemas.openxmlformats.org/officeDocument/2006/relationships/hyperlink" Target="https://www.epa.gov/smartgrowth" TargetMode="External"/><Relationship Id="rId33" Type="http://schemas.openxmlformats.org/officeDocument/2006/relationships/hyperlink" Target="http://www.nature.org/ourinitiatives/regions/northamerica/unitedstates/illinois/volunteer/" TargetMode="External"/><Relationship Id="rId38" Type="http://schemas.openxmlformats.org/officeDocument/2006/relationships/hyperlink" Target="https://www.winpark.org/about-us/projects/bikeway/" TargetMode="External"/><Relationship Id="rId46" Type="http://schemas.openxmlformats.org/officeDocument/2006/relationships/hyperlink" Target="https://www.villageofwinnetka.org/residents/stormwater-alternatives-evaluation/" TargetMode="External"/><Relationship Id="rId59" Type="http://schemas.openxmlformats.org/officeDocument/2006/relationships/hyperlink" Target="https://www.villageofwinnetka.org/departments/community-development/planning-and-land-use-planning/" TargetMode="External"/><Relationship Id="rId67" Type="http://schemas.openxmlformats.org/officeDocument/2006/relationships/printerSettings" Target="../printerSettings/printerSettings5.bin"/><Relationship Id="rId20" Type="http://schemas.openxmlformats.org/officeDocument/2006/relationships/hyperlink" Target="http://www.cmap.illinois.gov/about/2040/supporting-materials/process-archive/strategy-papers/stormwater-best-management-practices/conservation-design" TargetMode="External"/><Relationship Id="rId41" Type="http://schemas.openxmlformats.org/officeDocument/2006/relationships/hyperlink" Target="http://www.villageofwinnetka.org/residents/downtown-master-plan/" TargetMode="External"/><Relationship Id="rId54" Type="http://schemas.openxmlformats.org/officeDocument/2006/relationships/hyperlink" Target="https://www.villageofwinnetka.org/departments/public-works/forestry/" TargetMode="External"/><Relationship Id="rId62" Type="http://schemas.openxmlformats.org/officeDocument/2006/relationships/hyperlink" Target="http://www.nsmad.com/"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villageofwinnetka.org/government/boards-and-commissions/environmental-and-forestry-commission/" TargetMode="External"/><Relationship Id="rId3" Type="http://schemas.openxmlformats.org/officeDocument/2006/relationships/hyperlink" Target="http://www.sustainablecitiesinstitute.org/" TargetMode="External"/><Relationship Id="rId7" Type="http://schemas.openxmlformats.org/officeDocument/2006/relationships/hyperlink" Target="https://patch.com/illinois/winnetka/winnetka-boost-solar-use-solsmart-program" TargetMode="External"/><Relationship Id="rId2" Type="http://schemas.openxmlformats.org/officeDocument/2006/relationships/hyperlink" Target="http://www.istc.illinois.edu/info/govs_awards.cfm" TargetMode="External"/><Relationship Id="rId1" Type="http://schemas.openxmlformats.org/officeDocument/2006/relationships/hyperlink" Target="http://www.productstewardship.us/?page=OutreachCoordination" TargetMode="External"/><Relationship Id="rId6" Type="http://schemas.openxmlformats.org/officeDocument/2006/relationships/hyperlink" Target="https://gogreenwinnetkanorthfield.wordpress.com/" TargetMode="External"/><Relationship Id="rId5" Type="http://schemas.openxmlformats.org/officeDocument/2006/relationships/hyperlink" Target="http://www.villageofwinnetka.org/government/boards-and-commissions/environmental-and-forestry-commission/land/" TargetMode="External"/><Relationship Id="rId10" Type="http://schemas.openxmlformats.org/officeDocument/2006/relationships/drawing" Target="../drawings/drawing6.xml"/><Relationship Id="rId4" Type="http://schemas.openxmlformats.org/officeDocument/2006/relationships/hyperlink" Target="http://www.villageofwinnetka.org/departments/water-and-electric/tap-water/consumer-confidence-water-report/" TargetMode="External"/><Relationship Id="rId9"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mytransitbenefit.com/" TargetMode="External"/><Relationship Id="rId13" Type="http://schemas.openxmlformats.org/officeDocument/2006/relationships/hyperlink" Target="http://c.ymcdn.com/sites/www.apbp.org/resource/resmgr/Bicycle_Parking/EssentialsofBikeParking_FINA.pdf" TargetMode="External"/><Relationship Id="rId18" Type="http://schemas.openxmlformats.org/officeDocument/2006/relationships/hyperlink" Target="http://www.villageofwinnetka.org/government/boards-and-commissions/environmental-and-forestry-commission/air/" TargetMode="External"/><Relationship Id="rId3" Type="http://schemas.openxmlformats.org/officeDocument/2006/relationships/hyperlink" Target="http://www.cmap.illinois.gov/about/2040/supporting-materials/process-archive/strategy-papers/parking" TargetMode="External"/><Relationship Id="rId21" Type="http://schemas.openxmlformats.org/officeDocument/2006/relationships/hyperlink" Target="https://www.villageofwinnetka.org/residents/downtown-master-plan/" TargetMode="External"/><Relationship Id="rId7" Type="http://schemas.openxmlformats.org/officeDocument/2006/relationships/hyperlink" Target="http://www.pedbikeinfo.org/programs/promote_strategies.cfm" TargetMode="External"/><Relationship Id="rId12" Type="http://schemas.openxmlformats.org/officeDocument/2006/relationships/hyperlink" Target="http://www.bikeleague.org/community" TargetMode="External"/><Relationship Id="rId17" Type="http://schemas.openxmlformats.org/officeDocument/2006/relationships/hyperlink" Target="http://www.villageofwinnetka.org/government/boards-and-commissions/environmental-and-forestry-commission/air/" TargetMode="External"/><Relationship Id="rId25" Type="http://schemas.openxmlformats.org/officeDocument/2006/relationships/drawing" Target="../drawings/drawing7.xml"/><Relationship Id="rId2" Type="http://schemas.openxmlformats.org/officeDocument/2006/relationships/hyperlink" Target="http://www.sustainableinfrastructure.org/rating/index.cfm" TargetMode="External"/><Relationship Id="rId16" Type="http://schemas.openxmlformats.org/officeDocument/2006/relationships/hyperlink" Target="https://www.winpark.org/about-us/projects/bikeway/" TargetMode="External"/><Relationship Id="rId20" Type="http://schemas.openxmlformats.org/officeDocument/2006/relationships/hyperlink" Target="https://www.villageofwinnetka.org/departments/public-works/snow-and-ice-control/" TargetMode="External"/><Relationship Id="rId1" Type="http://schemas.openxmlformats.org/officeDocument/2006/relationships/hyperlink" Target="http://www.atpolicy.org/Design" TargetMode="External"/><Relationship Id="rId6" Type="http://schemas.openxmlformats.org/officeDocument/2006/relationships/hyperlink" Target="http://www.cmap.illinois.gov/programs-and-resources/local-ordinances-toolkits/complete-streets" TargetMode="External"/><Relationship Id="rId11" Type="http://schemas.openxmlformats.org/officeDocument/2006/relationships/hyperlink" Target="http://www.walkfriendly.org/" TargetMode="External"/><Relationship Id="rId24" Type="http://schemas.openxmlformats.org/officeDocument/2006/relationships/printerSettings" Target="../printerSettings/printerSettings7.bin"/><Relationship Id="rId5" Type="http://schemas.openxmlformats.org/officeDocument/2006/relationships/hyperlink" Target="http://c.ymcdn.com/sites/www.apbp.org/resource/resmgr/Bicycle_Parking/EssentialsofBikeParking_FINA.pdf" TargetMode="External"/><Relationship Id="rId15" Type="http://schemas.openxmlformats.org/officeDocument/2006/relationships/hyperlink" Target="http://www.pedbikeinfo.org/planning/tools_audits.cfm" TargetMode="External"/><Relationship Id="rId23" Type="http://schemas.openxmlformats.org/officeDocument/2006/relationships/hyperlink" Target="https://www.villageofwinnetka.org/government/boards-and-commissions/environmental-and-forestry-commission/air/" TargetMode="External"/><Relationship Id="rId10" Type="http://schemas.openxmlformats.org/officeDocument/2006/relationships/hyperlink" Target="https://cleancities.energy.gov/technical-assistance/idlebox/" TargetMode="External"/><Relationship Id="rId19" Type="http://schemas.openxmlformats.org/officeDocument/2006/relationships/hyperlink" Target="https://www.winpark.org/about-us/projects/bikeway/" TargetMode="External"/><Relationship Id="rId4" Type="http://schemas.openxmlformats.org/officeDocument/2006/relationships/hyperlink" Target="http://www.idot.illinois.gov/transportation-system/local-transportation-partners/county-engineers-and-local-public-agencies/safe-routes-to-school/index" TargetMode="External"/><Relationship Id="rId9" Type="http://schemas.openxmlformats.org/officeDocument/2006/relationships/hyperlink" Target="http://www.cityofevanston.org/news/2015/08/evanston-streets-alive-returns-to-main-street-september-13/" TargetMode="External"/><Relationship Id="rId14" Type="http://schemas.openxmlformats.org/officeDocument/2006/relationships/hyperlink" Target="http://www.cmap.illinois.gov/mobility/walking-and-bicycling/funding-sources" TargetMode="External"/><Relationship Id="rId22" Type="http://schemas.openxmlformats.org/officeDocument/2006/relationships/hyperlink" Target="https://www.winpark.org/about-us/projects/bikeway/"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mayorscaucus.org/initiatives/service-delivery/" TargetMode="External"/><Relationship Id="rId13" Type="http://schemas.openxmlformats.org/officeDocument/2006/relationships/hyperlink" Target="http://www.drivecleanchicago.com/" TargetMode="External"/><Relationship Id="rId18" Type="http://schemas.openxmlformats.org/officeDocument/2006/relationships/hyperlink" Target="https://www.villageofwinnetka.org/government/boards-and-commissions/environmental-and-forestry-commission/green-building/" TargetMode="External"/><Relationship Id="rId3" Type="http://schemas.openxmlformats.org/officeDocument/2006/relationships/hyperlink" Target="http://www.sustainablesites.org/" TargetMode="External"/><Relationship Id="rId7" Type="http://schemas.openxmlformats.org/officeDocument/2006/relationships/hyperlink" Target="http://chicagocleancities.org/" TargetMode="External"/><Relationship Id="rId12" Type="http://schemas.openxmlformats.org/officeDocument/2006/relationships/hyperlink" Target="https://sevengenerationsahead.org/images/work/zerowaste/SGA_ZW_Event_Planning_Guide_FINAL.pdf" TargetMode="External"/><Relationship Id="rId17" Type="http://schemas.openxmlformats.org/officeDocument/2006/relationships/hyperlink" Target="https://www.villageofwinnetka.org/government/boards-and-commissions/environmental-and-forestry-commission/green-building/" TargetMode="External"/><Relationship Id="rId2" Type="http://schemas.openxmlformats.org/officeDocument/2006/relationships/hyperlink" Target="http://www.greenglobes.com/home.asp" TargetMode="External"/><Relationship Id="rId16" Type="http://schemas.openxmlformats.org/officeDocument/2006/relationships/hyperlink" Target="https://www.villageofwinnetka.org/government/boards-and-commissions/environmental-and-forestry-commission/green-building/" TargetMode="External"/><Relationship Id="rId20" Type="http://schemas.openxmlformats.org/officeDocument/2006/relationships/drawing" Target="../drawings/drawing8.xml"/><Relationship Id="rId1" Type="http://schemas.openxmlformats.org/officeDocument/2006/relationships/hyperlink" Target="http://www.usgbc.org/leed" TargetMode="External"/><Relationship Id="rId6" Type="http://schemas.openxmlformats.org/officeDocument/2006/relationships/hyperlink" Target="http://www.illinoisgreenfleets.org/overview" TargetMode="External"/><Relationship Id="rId11" Type="http://schemas.openxmlformats.org/officeDocument/2006/relationships/hyperlink" Target="http://www.responsiblepurchasing.org/" TargetMode="External"/><Relationship Id="rId5" Type="http://schemas.openxmlformats.org/officeDocument/2006/relationships/hyperlink" Target="http://mayorscaucus.org/initiatives/environment/regional-environmental-collaboration/" TargetMode="External"/><Relationship Id="rId15" Type="http://schemas.openxmlformats.org/officeDocument/2006/relationships/hyperlink" Target="http://www.villageofwinnetka.org/government/boards-and-commissions/environmental-and-forestry-commission/air/" TargetMode="External"/><Relationship Id="rId10" Type="http://schemas.openxmlformats.org/officeDocument/2006/relationships/hyperlink" Target="http://smartcitiescouncil.com/" TargetMode="External"/><Relationship Id="rId19" Type="http://schemas.openxmlformats.org/officeDocument/2006/relationships/printerSettings" Target="../printerSettings/printerSettings8.bin"/><Relationship Id="rId4" Type="http://schemas.openxmlformats.org/officeDocument/2006/relationships/hyperlink" Target="https://sustainableinfrastructure.org/rating/" TargetMode="External"/><Relationship Id="rId9" Type="http://schemas.openxmlformats.org/officeDocument/2006/relationships/hyperlink" Target="https://greet.es.anl.gov/afleet" TargetMode="External"/><Relationship Id="rId14" Type="http://schemas.openxmlformats.org/officeDocument/2006/relationships/hyperlink" Target="http://www.drivecleanchicago.com/"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www.orland-park.il.us/index.aspx?NID=2113" TargetMode="External"/><Relationship Id="rId13" Type="http://schemas.openxmlformats.org/officeDocument/2006/relationships/hyperlink" Target="https://www.orland-park.il.us/index.aspx?NID=940" TargetMode="External"/><Relationship Id="rId18" Type="http://schemas.openxmlformats.org/officeDocument/2006/relationships/hyperlink" Target="http://www.pointsoflight.org/signature-events/national-volunteer-week" TargetMode="External"/><Relationship Id="rId26" Type="http://schemas.openxmlformats.org/officeDocument/2006/relationships/hyperlink" Target="https://register.winpark.org/wbwsc/webtrac.wsc/splash.html?InterfaceParameter=WebTrac_1" TargetMode="External"/><Relationship Id="rId39" Type="http://schemas.openxmlformats.org/officeDocument/2006/relationships/drawing" Target="../drawings/drawing9.xml"/><Relationship Id="rId3" Type="http://schemas.openxmlformats.org/officeDocument/2006/relationships/hyperlink" Target="http://www.usgbc.org/leed" TargetMode="External"/><Relationship Id="rId21" Type="http://schemas.openxmlformats.org/officeDocument/2006/relationships/hyperlink" Target="https://www.villageofwinnetka.org/government/boards-and-commissions/design-review-board/" TargetMode="External"/><Relationship Id="rId34" Type="http://schemas.openxmlformats.org/officeDocument/2006/relationships/hyperlink" Target="https://www.villageofwinnetka.org/government/boards-and-commissions/environmental-and-forestry-commission/green-building/" TargetMode="External"/><Relationship Id="rId7" Type="http://schemas.openxmlformats.org/officeDocument/2006/relationships/hyperlink" Target="http://www3.epa.gov/statelocalclimate/" TargetMode="External"/><Relationship Id="rId12" Type="http://schemas.openxmlformats.org/officeDocument/2006/relationships/hyperlink" Target="http://www.sister-cities.org/" TargetMode="External"/><Relationship Id="rId17" Type="http://schemas.openxmlformats.org/officeDocument/2006/relationships/hyperlink" Target="http://www.usgbc.org/resources/better-buildings-better-policy-compilation-green-building-policy-adoptions-united-states-2" TargetMode="External"/><Relationship Id="rId25" Type="http://schemas.openxmlformats.org/officeDocument/2006/relationships/hyperlink" Target="https://register.winpark.org/wbwsc/webtrac.wsc/splash.html?InterfaceParameter=WebTrac_1" TargetMode="External"/><Relationship Id="rId33" Type="http://schemas.openxmlformats.org/officeDocument/2006/relationships/hyperlink" Target="http://www.swancc.org/programs/electronics-recycling" TargetMode="External"/><Relationship Id="rId38" Type="http://schemas.openxmlformats.org/officeDocument/2006/relationships/printerSettings" Target="../printerSettings/printerSettings9.bin"/><Relationship Id="rId2" Type="http://schemas.openxmlformats.org/officeDocument/2006/relationships/hyperlink" Target="http://www.nsc.org/learn/NSC-Initiatives/Pages/safe-communities.aspx?var=mnd" TargetMode="External"/><Relationship Id="rId16" Type="http://schemas.openxmlformats.org/officeDocument/2006/relationships/hyperlink" Target="http://www.usgbc.org/resources/green-all-healthy-and-efficient-affordable-housing" TargetMode="External"/><Relationship Id="rId20" Type="http://schemas.openxmlformats.org/officeDocument/2006/relationships/hyperlink" Target="http://www.winnetkahistory.org/" TargetMode="External"/><Relationship Id="rId29" Type="http://schemas.openxmlformats.org/officeDocument/2006/relationships/hyperlink" Target="http://library.amlegal.com/nxt/gateway.dll/Illinois/winnetka_il/winnetkavillagecode1999?f=templates$fn=default.htm$3.0$vid=amlegal:winnetka_il$anc=JD_VILLAGECODE" TargetMode="External"/><Relationship Id="rId1" Type="http://schemas.openxmlformats.org/officeDocument/2006/relationships/hyperlink" Target="https://kaboom.org/playability/playful_city_usa" TargetMode="External"/><Relationship Id="rId6" Type="http://schemas.openxmlformats.org/officeDocument/2006/relationships/hyperlink" Target="http://greenpsf.com/go/community/about/chicago" TargetMode="External"/><Relationship Id="rId11" Type="http://schemas.openxmlformats.org/officeDocument/2006/relationships/hyperlink" Target="http://www.orlandpark.org/index.aspx?NID=940" TargetMode="External"/><Relationship Id="rId24" Type="http://schemas.openxmlformats.org/officeDocument/2006/relationships/hyperlink" Target="http://www.nsmad.com/" TargetMode="External"/><Relationship Id="rId32" Type="http://schemas.openxmlformats.org/officeDocument/2006/relationships/hyperlink" Target="https://www.solsmart.org/" TargetMode="External"/><Relationship Id="rId37" Type="http://schemas.openxmlformats.org/officeDocument/2006/relationships/hyperlink" Target="https://www.villageofwinnetka.org/government/boards-and-commissions/environmental-and-forestry-commission/green-building/" TargetMode="External"/><Relationship Id="rId5" Type="http://schemas.openxmlformats.org/officeDocument/2006/relationships/hyperlink" Target="http://greenpsf.com/go/community/about/chicago" TargetMode="External"/><Relationship Id="rId15" Type="http://schemas.openxmlformats.org/officeDocument/2006/relationships/hyperlink" Target="http://www.usgbc.org/resources/model-lighting-ordinance-users-guide" TargetMode="External"/><Relationship Id="rId23" Type="http://schemas.openxmlformats.org/officeDocument/2006/relationships/hyperlink" Target="https://www.winnetkacommunityhouse.org/" TargetMode="External"/><Relationship Id="rId28" Type="http://schemas.openxmlformats.org/officeDocument/2006/relationships/hyperlink" Target="https://www.villageofwinnetka.org/government/boards-and-commissions/environmental-and-forestry-commission/green-building/" TargetMode="External"/><Relationship Id="rId36" Type="http://schemas.openxmlformats.org/officeDocument/2006/relationships/hyperlink" Target="https://www.villageofwinnetka.org/government/boards-and-commissions/environmental-and-forestry-commission/green-building/" TargetMode="External"/><Relationship Id="rId10" Type="http://schemas.openxmlformats.org/officeDocument/2006/relationships/hyperlink" Target="http://www.letsmove.gov/" TargetMode="External"/><Relationship Id="rId19" Type="http://schemas.openxmlformats.org/officeDocument/2006/relationships/hyperlink" Target="https://www.villageofwinnetka.org/government/boards-and-commissions/landmark-preservation-commission/" TargetMode="External"/><Relationship Id="rId31" Type="http://schemas.openxmlformats.org/officeDocument/2006/relationships/hyperlink" Target="http://www.swancc.org/swancc-member-communities" TargetMode="External"/><Relationship Id="rId4" Type="http://schemas.openxmlformats.org/officeDocument/2006/relationships/hyperlink" Target="https://sustainableinfrastructure.org/rating/" TargetMode="External"/><Relationship Id="rId9" Type="http://schemas.openxmlformats.org/officeDocument/2006/relationships/hyperlink" Target="http://www.hoffmanestates.com/business/green-strategies-for-business/green-business-program" TargetMode="External"/><Relationship Id="rId14" Type="http://schemas.openxmlformats.org/officeDocument/2006/relationships/hyperlink" Target="http://mayorscaucus.org/initiatives/housing-and-community-development/" TargetMode="External"/><Relationship Id="rId22" Type="http://schemas.openxmlformats.org/officeDocument/2006/relationships/hyperlink" Target="https://www.villageofwinnetka.org/departments/fire/emergency-preparedness/" TargetMode="External"/><Relationship Id="rId27" Type="http://schemas.openxmlformats.org/officeDocument/2006/relationships/hyperlink" Target="https://www.villageofwinnetka.org/departments/fire/emergency-preparedness/" TargetMode="External"/><Relationship Id="rId30" Type="http://schemas.openxmlformats.org/officeDocument/2006/relationships/hyperlink" Target="https://www.winnetka36.org/master-facility-plan-overview" TargetMode="External"/><Relationship Id="rId35" Type="http://schemas.openxmlformats.org/officeDocument/2006/relationships/hyperlink" Target="https://www.villageofwinnetka.org/departments/public-works/leaf-collection-and-spring-cleanu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87"/>
  <sheetViews>
    <sheetView showGridLines="0" zoomScale="90" zoomScaleNormal="90" zoomScaleSheetLayoutView="100" workbookViewId="0">
      <selection activeCell="F7" sqref="F7"/>
    </sheetView>
  </sheetViews>
  <sheetFormatPr defaultRowHeight="15" x14ac:dyDescent="0.25"/>
  <cols>
    <col min="1" max="1" width="178.28515625" customWidth="1"/>
    <col min="4" max="4" width="4.140625" customWidth="1"/>
  </cols>
  <sheetData>
    <row r="1" spans="1:1" ht="23.25" x14ac:dyDescent="0.35">
      <c r="A1" s="159" t="s">
        <v>920</v>
      </c>
    </row>
    <row r="2" spans="1:1" ht="74.099999999999994" customHeight="1" x14ac:dyDescent="0.25">
      <c r="A2" s="22"/>
    </row>
    <row r="3" spans="1:1" x14ac:dyDescent="0.25">
      <c r="A3" s="22"/>
    </row>
    <row r="4" spans="1:1" x14ac:dyDescent="0.25">
      <c r="A4" s="22"/>
    </row>
    <row r="5" spans="1:1" x14ac:dyDescent="0.25">
      <c r="A5" s="22"/>
    </row>
    <row r="6" spans="1:1" x14ac:dyDescent="0.25">
      <c r="A6" s="22"/>
    </row>
    <row r="7" spans="1:1" x14ac:dyDescent="0.25">
      <c r="A7" s="22"/>
    </row>
    <row r="8" spans="1:1" x14ac:dyDescent="0.25">
      <c r="A8" s="22"/>
    </row>
    <row r="9" spans="1:1" x14ac:dyDescent="0.25">
      <c r="A9" s="22"/>
    </row>
    <row r="10" spans="1:1" x14ac:dyDescent="0.25">
      <c r="A10" s="22"/>
    </row>
    <row r="11" spans="1:1" x14ac:dyDescent="0.25">
      <c r="A11" s="22"/>
    </row>
    <row r="12" spans="1:1" x14ac:dyDescent="0.25">
      <c r="A12" s="22"/>
    </row>
    <row r="13" spans="1:1" x14ac:dyDescent="0.25">
      <c r="A13" s="22"/>
    </row>
    <row r="14" spans="1:1" x14ac:dyDescent="0.25">
      <c r="A14" s="22"/>
    </row>
    <row r="15" spans="1:1" x14ac:dyDescent="0.25">
      <c r="A15" s="22"/>
    </row>
    <row r="16" spans="1:1" x14ac:dyDescent="0.25">
      <c r="A16" s="22"/>
    </row>
    <row r="17" spans="1:1" x14ac:dyDescent="0.25">
      <c r="A17" s="22"/>
    </row>
    <row r="18" spans="1:1" x14ac:dyDescent="0.25">
      <c r="A18" s="22"/>
    </row>
    <row r="19" spans="1:1" x14ac:dyDescent="0.25">
      <c r="A19" s="22"/>
    </row>
    <row r="20" spans="1:1" x14ac:dyDescent="0.25">
      <c r="A20" s="22"/>
    </row>
    <row r="21" spans="1:1" x14ac:dyDescent="0.25">
      <c r="A21" s="22"/>
    </row>
    <row r="22" spans="1:1" x14ac:dyDescent="0.25">
      <c r="A22" s="22"/>
    </row>
    <row r="23" spans="1:1" x14ac:dyDescent="0.25">
      <c r="A23" s="22"/>
    </row>
    <row r="24" spans="1:1" x14ac:dyDescent="0.25">
      <c r="A24" s="22"/>
    </row>
    <row r="25" spans="1:1" ht="21" x14ac:dyDescent="0.35">
      <c r="A25" s="161"/>
    </row>
    <row r="26" spans="1:1" ht="21" x14ac:dyDescent="0.35">
      <c r="A26" s="162"/>
    </row>
    <row r="27" spans="1:1" ht="21" x14ac:dyDescent="0.35">
      <c r="A27" s="162"/>
    </row>
    <row r="28" spans="1:1" x14ac:dyDescent="0.25">
      <c r="A28" s="22"/>
    </row>
    <row r="29" spans="1:1" x14ac:dyDescent="0.25">
      <c r="A29" s="22"/>
    </row>
    <row r="30" spans="1:1" x14ac:dyDescent="0.25">
      <c r="A30" s="22"/>
    </row>
    <row r="31" spans="1:1" x14ac:dyDescent="0.25">
      <c r="A31" s="156"/>
    </row>
    <row r="32" spans="1:1" x14ac:dyDescent="0.25">
      <c r="A32" s="157"/>
    </row>
    <row r="33" spans="1:1" x14ac:dyDescent="0.25">
      <c r="A33" s="157"/>
    </row>
    <row r="35" spans="1:1" x14ac:dyDescent="0.25">
      <c r="A35" s="158"/>
    </row>
    <row r="36" spans="1:1" x14ac:dyDescent="0.25">
      <c r="A36" s="160"/>
    </row>
    <row r="37" spans="1:1" x14ac:dyDescent="0.25">
      <c r="A37" s="157"/>
    </row>
    <row r="38" spans="1:1" x14ac:dyDescent="0.25">
      <c r="A38" s="157"/>
    </row>
    <row r="40" spans="1:1" x14ac:dyDescent="0.25">
      <c r="A40" s="157"/>
    </row>
    <row r="87" ht="0.75" customHeight="1" x14ac:dyDescent="0.25"/>
  </sheetData>
  <pageMargins left="0.2" right="0.2" top="0.75" bottom="0.75" header="0.3" footer="0.3"/>
  <pageSetup scale="86" fitToHeight="0" orientation="landscape" r:id="rId1"/>
  <headerFooter>
    <oddHeader xml:space="preserve">&amp;R </oddHeader>
    <oddFooter>&amp;R &amp;P</oddFooter>
  </headerFooter>
  <rowBreaks count="1" manualBreakCount="1">
    <brk id="36"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P41"/>
  <sheetViews>
    <sheetView zoomScale="120" zoomScaleNormal="120" zoomScaleSheetLayoutView="115" workbookViewId="0">
      <pane ySplit="3" topLeftCell="A4" activePane="bottomLeft" state="frozen"/>
      <selection activeCell="D2" sqref="D2"/>
      <selection pane="bottomLeft" activeCell="F38" sqref="F38:L38"/>
    </sheetView>
  </sheetViews>
  <sheetFormatPr defaultRowHeight="15" x14ac:dyDescent="0.25"/>
  <cols>
    <col min="1" max="1" width="2.7109375" customWidth="1"/>
    <col min="2" max="2" width="4.85546875" style="83" customWidth="1"/>
    <col min="3" max="3" width="16.5703125" customWidth="1"/>
    <col min="4" max="4" width="6.85546875" style="25" customWidth="1"/>
    <col min="5" max="5" width="49.85546875" style="5" customWidth="1"/>
    <col min="6" max="6" width="3" customWidth="1"/>
    <col min="7" max="7" width="3.5703125" customWidth="1"/>
    <col min="8" max="9" width="2.42578125" customWidth="1"/>
    <col min="10" max="10" width="3.28515625" style="4" customWidth="1"/>
    <col min="11" max="12" width="2.7109375" customWidth="1"/>
    <col min="13" max="13" width="2.28515625" customWidth="1"/>
    <col min="14" max="14" width="26.28515625" customWidth="1"/>
    <col min="15" max="16" width="2.7109375" customWidth="1"/>
  </cols>
  <sheetData>
    <row r="1" spans="1:16" ht="89.1" customHeight="1" x14ac:dyDescent="0.25">
      <c r="A1" s="6"/>
      <c r="B1" s="541" t="s">
        <v>922</v>
      </c>
      <c r="C1" s="341" t="s">
        <v>0</v>
      </c>
      <c r="D1" s="118"/>
      <c r="E1" s="116" t="s">
        <v>74</v>
      </c>
      <c r="F1" s="544" t="s">
        <v>64</v>
      </c>
      <c r="G1" s="529" t="s">
        <v>77</v>
      </c>
      <c r="H1" s="529" t="s">
        <v>34</v>
      </c>
      <c r="I1" s="529" t="s">
        <v>35</v>
      </c>
      <c r="J1" s="532" t="s">
        <v>36</v>
      </c>
      <c r="K1" s="534" t="s">
        <v>37</v>
      </c>
      <c r="L1" s="539" t="s">
        <v>65</v>
      </c>
      <c r="M1" s="539" t="s">
        <v>866</v>
      </c>
      <c r="N1" s="539" t="s">
        <v>867</v>
      </c>
      <c r="O1" s="522" t="s">
        <v>732</v>
      </c>
      <c r="P1" s="522" t="s">
        <v>1028</v>
      </c>
    </row>
    <row r="2" spans="1:16" ht="26.1" customHeight="1" x14ac:dyDescent="0.25">
      <c r="A2" s="6"/>
      <c r="B2" s="542"/>
      <c r="C2" s="342"/>
      <c r="D2" s="119"/>
      <c r="E2" s="112" t="s">
        <v>76</v>
      </c>
      <c r="F2" s="545"/>
      <c r="G2" s="530"/>
      <c r="H2" s="530"/>
      <c r="I2" s="530"/>
      <c r="J2" s="533"/>
      <c r="K2" s="535"/>
      <c r="L2" s="540"/>
      <c r="M2" s="540"/>
      <c r="N2" s="540"/>
      <c r="O2" s="523"/>
      <c r="P2" s="523"/>
    </row>
    <row r="3" spans="1:16" ht="18.600000000000001" customHeight="1" thickBot="1" x14ac:dyDescent="0.3">
      <c r="A3" s="84"/>
      <c r="B3" s="543"/>
      <c r="C3" s="343"/>
      <c r="D3" s="120"/>
      <c r="E3" s="117" t="s">
        <v>75</v>
      </c>
      <c r="F3" s="531"/>
      <c r="G3" s="531"/>
      <c r="H3" s="531"/>
      <c r="I3" s="531"/>
      <c r="J3" s="531"/>
      <c r="K3" s="531"/>
      <c r="L3" s="531"/>
      <c r="M3" s="531"/>
      <c r="N3" s="531"/>
      <c r="O3" s="524"/>
      <c r="P3" s="524"/>
    </row>
    <row r="4" spans="1:16" x14ac:dyDescent="0.25">
      <c r="A4" s="131"/>
      <c r="B4" s="526" t="s">
        <v>1</v>
      </c>
      <c r="C4" s="527" t="s">
        <v>2</v>
      </c>
      <c r="D4" s="63" t="s">
        <v>833</v>
      </c>
      <c r="E4" s="51" t="s">
        <v>16</v>
      </c>
      <c r="F4" s="193"/>
      <c r="G4" s="247"/>
      <c r="H4" s="248"/>
      <c r="I4" s="248"/>
      <c r="J4" s="249"/>
      <c r="K4" s="249" t="s">
        <v>1012</v>
      </c>
      <c r="L4" s="250"/>
      <c r="M4" s="250"/>
      <c r="N4" s="306"/>
      <c r="O4" s="89"/>
      <c r="P4" s="89"/>
    </row>
    <row r="5" spans="1:16" ht="18.600000000000001" customHeight="1" x14ac:dyDescent="0.25">
      <c r="A5" s="131"/>
      <c r="B5" s="526"/>
      <c r="C5" s="525"/>
      <c r="D5" s="60" t="s">
        <v>784</v>
      </c>
      <c r="E5" s="85" t="s">
        <v>17</v>
      </c>
      <c r="F5" s="194"/>
      <c r="G5" s="247"/>
      <c r="H5" s="251"/>
      <c r="I5" s="251"/>
      <c r="J5" s="252"/>
      <c r="K5" s="252" t="s">
        <v>1012</v>
      </c>
      <c r="L5" s="253"/>
      <c r="M5" s="253"/>
      <c r="N5" s="307"/>
      <c r="O5" s="88"/>
      <c r="P5" s="88"/>
    </row>
    <row r="6" spans="1:16" x14ac:dyDescent="0.25">
      <c r="A6" s="131"/>
      <c r="B6" s="526"/>
      <c r="C6" s="525"/>
      <c r="D6" s="60" t="s">
        <v>783</v>
      </c>
      <c r="E6" s="85" t="s">
        <v>834</v>
      </c>
      <c r="F6" s="194"/>
      <c r="G6" s="247"/>
      <c r="H6" s="251"/>
      <c r="I6" s="251"/>
      <c r="J6" s="252"/>
      <c r="K6" s="252" t="s">
        <v>1012</v>
      </c>
      <c r="L6" s="253"/>
      <c r="M6" s="253"/>
      <c r="N6" s="307"/>
      <c r="O6" s="88"/>
      <c r="P6" s="88"/>
    </row>
    <row r="7" spans="1:16" ht="30" x14ac:dyDescent="0.25">
      <c r="A7" s="131"/>
      <c r="B7" s="526"/>
      <c r="C7" s="525"/>
      <c r="D7" s="64" t="s">
        <v>38</v>
      </c>
      <c r="E7" s="51" t="s">
        <v>4</v>
      </c>
      <c r="F7" s="194"/>
      <c r="G7" s="247" t="s">
        <v>1012</v>
      </c>
      <c r="H7" s="251"/>
      <c r="I7" s="251"/>
      <c r="J7" s="252"/>
      <c r="K7" s="252"/>
      <c r="L7" s="253"/>
      <c r="M7" s="253"/>
      <c r="N7" s="307"/>
      <c r="O7" s="88"/>
      <c r="P7" s="128" t="s">
        <v>1012</v>
      </c>
    </row>
    <row r="8" spans="1:16" x14ac:dyDescent="0.25">
      <c r="A8" s="131"/>
      <c r="B8" s="526"/>
      <c r="C8" s="525"/>
      <c r="D8" s="64" t="s">
        <v>1195</v>
      </c>
      <c r="E8" s="51" t="s">
        <v>5</v>
      </c>
      <c r="F8" s="194"/>
      <c r="G8" s="247"/>
      <c r="H8" s="251"/>
      <c r="I8" s="251"/>
      <c r="J8" s="252"/>
      <c r="K8" s="252" t="s">
        <v>1012</v>
      </c>
      <c r="L8" s="253"/>
      <c r="M8" s="253"/>
      <c r="N8" s="307" t="s">
        <v>1091</v>
      </c>
      <c r="O8" s="88"/>
      <c r="P8" s="88"/>
    </row>
    <row r="9" spans="1:16" ht="31.5" customHeight="1" x14ac:dyDescent="0.25">
      <c r="A9" s="131"/>
      <c r="B9" s="526"/>
      <c r="C9" s="525"/>
      <c r="D9" s="64" t="s">
        <v>39</v>
      </c>
      <c r="E9" s="51" t="s">
        <v>6</v>
      </c>
      <c r="F9" s="194"/>
      <c r="G9" s="254" t="s">
        <v>1012</v>
      </c>
      <c r="H9" s="251"/>
      <c r="I9" s="251"/>
      <c r="J9" s="252"/>
      <c r="K9" s="252"/>
      <c r="L9" s="253"/>
      <c r="M9" s="253"/>
      <c r="N9" s="307" t="s">
        <v>1217</v>
      </c>
      <c r="O9" s="128" t="s">
        <v>93</v>
      </c>
      <c r="P9" s="128"/>
    </row>
    <row r="10" spans="1:16" ht="45" x14ac:dyDescent="0.25">
      <c r="A10" s="131"/>
      <c r="B10" s="526"/>
      <c r="C10" s="525"/>
      <c r="D10" s="64" t="s">
        <v>40</v>
      </c>
      <c r="E10" s="51" t="s">
        <v>762</v>
      </c>
      <c r="F10" s="194" t="s">
        <v>1012</v>
      </c>
      <c r="G10" s="254"/>
      <c r="H10" s="251"/>
      <c r="I10" s="251"/>
      <c r="J10" s="252"/>
      <c r="K10" s="252"/>
      <c r="L10" s="253"/>
      <c r="M10" s="253"/>
      <c r="N10" s="307" t="s">
        <v>1197</v>
      </c>
      <c r="O10" s="88"/>
      <c r="P10" s="128" t="s">
        <v>1012</v>
      </c>
    </row>
    <row r="11" spans="1:16" ht="45" x14ac:dyDescent="0.25">
      <c r="A11" s="131"/>
      <c r="B11" s="526"/>
      <c r="C11" s="525"/>
      <c r="D11" s="64" t="s">
        <v>70</v>
      </c>
      <c r="E11" s="51" t="s">
        <v>72</v>
      </c>
      <c r="F11" s="192"/>
      <c r="G11" s="254"/>
      <c r="H11" s="251"/>
      <c r="I11" s="251"/>
      <c r="J11" s="252" t="s">
        <v>1012</v>
      </c>
      <c r="K11" s="252"/>
      <c r="L11" s="253"/>
      <c r="M11" s="253"/>
      <c r="N11" s="307" t="s">
        <v>1092</v>
      </c>
      <c r="O11" s="88"/>
      <c r="P11" s="88"/>
    </row>
    <row r="12" spans="1:16" x14ac:dyDescent="0.25">
      <c r="A12" s="131"/>
      <c r="B12" s="526"/>
      <c r="C12" s="525"/>
      <c r="D12" s="64" t="s">
        <v>69</v>
      </c>
      <c r="E12" s="51" t="s">
        <v>7</v>
      </c>
      <c r="F12" s="192"/>
      <c r="G12" s="254"/>
      <c r="H12" s="251"/>
      <c r="I12" s="251"/>
      <c r="J12" s="252"/>
      <c r="K12" s="252" t="s">
        <v>1012</v>
      </c>
      <c r="L12" s="253"/>
      <c r="M12" s="253"/>
      <c r="N12" s="307"/>
      <c r="O12" s="128" t="s">
        <v>93</v>
      </c>
      <c r="P12" s="128"/>
    </row>
    <row r="13" spans="1:16" x14ac:dyDescent="0.25">
      <c r="A13" s="131"/>
      <c r="B13" s="526"/>
      <c r="C13" s="525"/>
      <c r="D13" s="64" t="s">
        <v>71</v>
      </c>
      <c r="E13" s="51" t="s">
        <v>8</v>
      </c>
      <c r="F13" s="192"/>
      <c r="G13" s="254"/>
      <c r="H13" s="251"/>
      <c r="I13" s="251"/>
      <c r="J13" s="252" t="s">
        <v>1012</v>
      </c>
      <c r="K13" s="252"/>
      <c r="L13" s="253"/>
      <c r="M13" s="253"/>
      <c r="N13" s="307"/>
      <c r="O13" s="128" t="s">
        <v>93</v>
      </c>
      <c r="P13" s="128"/>
    </row>
    <row r="14" spans="1:16" x14ac:dyDescent="0.25">
      <c r="A14" s="131"/>
      <c r="B14" s="528" t="s">
        <v>9</v>
      </c>
      <c r="C14" s="525" t="s">
        <v>66</v>
      </c>
      <c r="D14" s="64" t="s">
        <v>41</v>
      </c>
      <c r="E14" s="51" t="s">
        <v>10</v>
      </c>
      <c r="F14" s="192"/>
      <c r="G14" s="254"/>
      <c r="H14" s="251"/>
      <c r="I14" s="251"/>
      <c r="J14" s="252" t="s">
        <v>1012</v>
      </c>
      <c r="K14" s="252"/>
      <c r="L14" s="253"/>
      <c r="M14" s="253"/>
      <c r="N14" s="307"/>
      <c r="O14" s="88"/>
      <c r="P14" s="88"/>
    </row>
    <row r="15" spans="1:16" x14ac:dyDescent="0.25">
      <c r="A15" s="131"/>
      <c r="B15" s="528"/>
      <c r="C15" s="525"/>
      <c r="D15" s="60" t="s">
        <v>61</v>
      </c>
      <c r="E15" s="85" t="s">
        <v>729</v>
      </c>
      <c r="F15" s="194"/>
      <c r="G15" s="254"/>
      <c r="H15" s="251"/>
      <c r="I15" s="251"/>
      <c r="J15" s="252" t="s">
        <v>1012</v>
      </c>
      <c r="K15" s="252"/>
      <c r="L15" s="253"/>
      <c r="M15" s="253"/>
      <c r="N15" s="307"/>
      <c r="O15" s="88"/>
      <c r="P15" s="88"/>
    </row>
    <row r="16" spans="1:16" x14ac:dyDescent="0.25">
      <c r="A16" s="131"/>
      <c r="B16" s="528"/>
      <c r="C16" s="525"/>
      <c r="D16" s="60" t="s">
        <v>62</v>
      </c>
      <c r="E16" s="85" t="s">
        <v>728</v>
      </c>
      <c r="F16" s="192"/>
      <c r="G16" s="254"/>
      <c r="H16" s="251"/>
      <c r="I16" s="251"/>
      <c r="J16" s="252" t="s">
        <v>1012</v>
      </c>
      <c r="K16" s="252"/>
      <c r="L16" s="253"/>
      <c r="M16" s="253"/>
      <c r="N16" s="307"/>
      <c r="O16" s="88"/>
      <c r="P16" s="88"/>
    </row>
    <row r="17" spans="1:16" ht="30" customHeight="1" x14ac:dyDescent="0.25">
      <c r="A17" s="546" t="s">
        <v>934</v>
      </c>
      <c r="B17" s="528"/>
      <c r="C17" s="525"/>
      <c r="D17" s="60" t="s">
        <v>63</v>
      </c>
      <c r="E17" s="85" t="s">
        <v>763</v>
      </c>
      <c r="F17" s="192"/>
      <c r="G17" s="254"/>
      <c r="H17" s="251"/>
      <c r="I17" s="251"/>
      <c r="J17" s="252" t="s">
        <v>1012</v>
      </c>
      <c r="K17" s="252"/>
      <c r="L17" s="253"/>
      <c r="M17" s="253"/>
      <c r="N17" s="307"/>
      <c r="O17" s="88"/>
      <c r="P17" s="88"/>
    </row>
    <row r="18" spans="1:16" ht="30" x14ac:dyDescent="0.25">
      <c r="A18" s="547"/>
      <c r="B18" s="528"/>
      <c r="C18" s="525"/>
      <c r="D18" s="64" t="s">
        <v>42</v>
      </c>
      <c r="E18" s="51" t="s">
        <v>11</v>
      </c>
      <c r="F18" s="192" t="s">
        <v>1012</v>
      </c>
      <c r="G18" s="254"/>
      <c r="H18" s="251"/>
      <c r="I18" s="251"/>
      <c r="J18" s="252"/>
      <c r="K18" s="252"/>
      <c r="L18" s="253"/>
      <c r="M18" s="253"/>
      <c r="N18" s="307" t="s">
        <v>1093</v>
      </c>
      <c r="O18" s="88"/>
      <c r="P18" s="128" t="s">
        <v>1012</v>
      </c>
    </row>
    <row r="19" spans="1:16" ht="30" x14ac:dyDescent="0.25">
      <c r="A19" s="547"/>
      <c r="B19" s="528"/>
      <c r="C19" s="525"/>
      <c r="D19" s="64" t="s">
        <v>43</v>
      </c>
      <c r="E19" s="51" t="s">
        <v>12</v>
      </c>
      <c r="F19" s="192" t="s">
        <v>1012</v>
      </c>
      <c r="G19" s="254"/>
      <c r="H19" s="251"/>
      <c r="I19" s="251"/>
      <c r="J19" s="252"/>
      <c r="K19" s="252"/>
      <c r="L19" s="253"/>
      <c r="M19" s="253"/>
      <c r="N19" s="307" t="s">
        <v>1094</v>
      </c>
      <c r="O19" s="88"/>
      <c r="P19" s="128" t="s">
        <v>1012</v>
      </c>
    </row>
    <row r="20" spans="1:16" ht="30" x14ac:dyDescent="0.25">
      <c r="A20" s="547"/>
      <c r="B20" s="528"/>
      <c r="C20" s="525"/>
      <c r="D20" s="64" t="s">
        <v>782</v>
      </c>
      <c r="E20" s="51" t="s">
        <v>13</v>
      </c>
      <c r="F20" s="192"/>
      <c r="G20" s="254"/>
      <c r="H20" s="251"/>
      <c r="I20" s="251"/>
      <c r="J20" s="252" t="s">
        <v>1012</v>
      </c>
      <c r="K20" s="252"/>
      <c r="L20" s="253"/>
      <c r="M20" s="253"/>
      <c r="N20" s="307"/>
      <c r="O20" s="128" t="s">
        <v>93</v>
      </c>
      <c r="P20" s="128"/>
    </row>
    <row r="21" spans="1:16" x14ac:dyDescent="0.25">
      <c r="A21" s="547"/>
      <c r="B21" s="526" t="s">
        <v>14</v>
      </c>
      <c r="C21" s="525" t="s">
        <v>15</v>
      </c>
      <c r="D21" s="64" t="s">
        <v>44</v>
      </c>
      <c r="E21" s="51" t="s">
        <v>727</v>
      </c>
      <c r="F21" s="192"/>
      <c r="G21" s="254"/>
      <c r="H21" s="251"/>
      <c r="I21" s="251"/>
      <c r="J21" s="252"/>
      <c r="K21" s="252"/>
      <c r="L21" s="253"/>
      <c r="M21" s="253"/>
      <c r="N21" s="307"/>
      <c r="O21" s="88"/>
      <c r="P21" s="88"/>
    </row>
    <row r="22" spans="1:16" ht="30" customHeight="1" x14ac:dyDescent="0.25">
      <c r="A22" s="548"/>
      <c r="B22" s="526"/>
      <c r="C22" s="525"/>
      <c r="D22" s="60" t="s">
        <v>57</v>
      </c>
      <c r="E22" s="85" t="s">
        <v>19</v>
      </c>
      <c r="F22" s="192" t="s">
        <v>1012</v>
      </c>
      <c r="G22" s="254"/>
      <c r="H22" s="251"/>
      <c r="I22" s="251"/>
      <c r="J22" s="252"/>
      <c r="K22" s="252"/>
      <c r="L22" s="253"/>
      <c r="M22" s="253"/>
      <c r="N22" s="307" t="s">
        <v>1095</v>
      </c>
      <c r="O22" s="88"/>
      <c r="P22" s="128" t="s">
        <v>1012</v>
      </c>
    </row>
    <row r="23" spans="1:16" ht="44.25" customHeight="1" x14ac:dyDescent="0.25">
      <c r="A23" s="131"/>
      <c r="B23" s="526"/>
      <c r="C23" s="525"/>
      <c r="D23" s="60" t="s">
        <v>58</v>
      </c>
      <c r="E23" s="85" t="s">
        <v>18</v>
      </c>
      <c r="F23" s="192"/>
      <c r="G23" s="254" t="s">
        <v>1012</v>
      </c>
      <c r="H23" s="251"/>
      <c r="I23" s="251"/>
      <c r="J23" s="252"/>
      <c r="K23" s="252"/>
      <c r="L23" s="253"/>
      <c r="M23" s="253"/>
      <c r="N23" s="307" t="s">
        <v>1198</v>
      </c>
      <c r="O23" s="88"/>
      <c r="P23" s="128" t="s">
        <v>1012</v>
      </c>
    </row>
    <row r="24" spans="1:16" ht="30.75" customHeight="1" x14ac:dyDescent="0.25">
      <c r="A24" s="131"/>
      <c r="B24" s="526"/>
      <c r="C24" s="525"/>
      <c r="D24" s="60" t="s">
        <v>59</v>
      </c>
      <c r="E24" s="85" t="s">
        <v>20</v>
      </c>
      <c r="F24" s="192"/>
      <c r="G24" s="254"/>
      <c r="H24" s="251"/>
      <c r="I24" s="251"/>
      <c r="J24" s="252" t="s">
        <v>1012</v>
      </c>
      <c r="K24" s="252"/>
      <c r="L24" s="253"/>
      <c r="M24" s="253"/>
      <c r="N24" s="307"/>
      <c r="O24" s="88"/>
      <c r="P24" s="88"/>
    </row>
    <row r="25" spans="1:16" ht="30" x14ac:dyDescent="0.25">
      <c r="A25" s="131"/>
      <c r="B25" s="526"/>
      <c r="C25" s="525"/>
      <c r="D25" s="60" t="s">
        <v>60</v>
      </c>
      <c r="E25" s="85" t="s">
        <v>21</v>
      </c>
      <c r="F25" s="192" t="s">
        <v>1012</v>
      </c>
      <c r="G25" s="254"/>
      <c r="H25" s="251"/>
      <c r="I25" s="251"/>
      <c r="J25" s="252"/>
      <c r="K25" s="252"/>
      <c r="L25" s="253"/>
      <c r="M25" s="253"/>
      <c r="N25" s="307" t="s">
        <v>1089</v>
      </c>
      <c r="O25" s="88"/>
      <c r="P25" s="128" t="s">
        <v>1012</v>
      </c>
    </row>
    <row r="26" spans="1:16" ht="45" x14ac:dyDescent="0.25">
      <c r="A26" s="131"/>
      <c r="B26" s="526"/>
      <c r="C26" s="525"/>
      <c r="D26" s="64" t="s">
        <v>45</v>
      </c>
      <c r="E26" s="51" t="s">
        <v>764</v>
      </c>
      <c r="F26" s="192"/>
      <c r="G26" s="254" t="s">
        <v>1012</v>
      </c>
      <c r="H26" s="251"/>
      <c r="I26" s="251"/>
      <c r="J26" s="252"/>
      <c r="K26" s="252"/>
      <c r="L26" s="253"/>
      <c r="M26" s="253"/>
      <c r="N26" s="307" t="s">
        <v>1096</v>
      </c>
      <c r="O26" s="88"/>
      <c r="P26" s="128" t="s">
        <v>1012</v>
      </c>
    </row>
    <row r="27" spans="1:16" ht="60" x14ac:dyDescent="0.25">
      <c r="A27" s="131"/>
      <c r="B27" s="526"/>
      <c r="C27" s="525"/>
      <c r="D27" s="64" t="s">
        <v>46</v>
      </c>
      <c r="E27" s="51" t="s">
        <v>22</v>
      </c>
      <c r="F27" s="192" t="s">
        <v>1012</v>
      </c>
      <c r="G27" s="254"/>
      <c r="H27" s="251"/>
      <c r="I27" s="251"/>
      <c r="J27" s="252"/>
      <c r="K27" s="252"/>
      <c r="L27" s="253"/>
      <c r="M27" s="253"/>
      <c r="N27" s="307" t="s">
        <v>1199</v>
      </c>
      <c r="O27" s="128" t="s">
        <v>93</v>
      </c>
      <c r="P27" s="128" t="s">
        <v>1012</v>
      </c>
    </row>
    <row r="28" spans="1:16" x14ac:dyDescent="0.25">
      <c r="A28" s="131"/>
      <c r="B28" s="526" t="s">
        <v>23</v>
      </c>
      <c r="C28" s="525" t="s">
        <v>24</v>
      </c>
      <c r="D28" s="64" t="s">
        <v>47</v>
      </c>
      <c r="E28" s="51" t="s">
        <v>25</v>
      </c>
      <c r="F28" s="192"/>
      <c r="G28" s="254"/>
      <c r="H28" s="251"/>
      <c r="I28" s="251"/>
      <c r="J28" s="252" t="s">
        <v>1012</v>
      </c>
      <c r="K28" s="252"/>
      <c r="L28" s="253"/>
      <c r="M28" s="253"/>
      <c r="N28" s="307" t="s">
        <v>1097</v>
      </c>
      <c r="O28" s="128" t="s">
        <v>93</v>
      </c>
      <c r="P28" s="128"/>
    </row>
    <row r="29" spans="1:16" ht="60" x14ac:dyDescent="0.25">
      <c r="A29" s="131"/>
      <c r="B29" s="526"/>
      <c r="C29" s="525"/>
      <c r="D29" s="64" t="s">
        <v>48</v>
      </c>
      <c r="E29" s="51" t="s">
        <v>26</v>
      </c>
      <c r="F29" s="192" t="s">
        <v>1012</v>
      </c>
      <c r="G29" s="254"/>
      <c r="H29" s="251"/>
      <c r="I29" s="251"/>
      <c r="J29" s="252"/>
      <c r="K29" s="252"/>
      <c r="L29" s="253"/>
      <c r="M29" s="253"/>
      <c r="N29" s="307" t="s">
        <v>1218</v>
      </c>
      <c r="O29" s="88"/>
      <c r="P29" s="128" t="s">
        <v>1012</v>
      </c>
    </row>
    <row r="30" spans="1:16" ht="30" x14ac:dyDescent="0.25">
      <c r="A30" s="131"/>
      <c r="B30" s="526"/>
      <c r="C30" s="525"/>
      <c r="D30" s="64" t="s">
        <v>49</v>
      </c>
      <c r="E30" s="51" t="s">
        <v>27</v>
      </c>
      <c r="F30" s="192" t="s">
        <v>1012</v>
      </c>
      <c r="G30" s="254"/>
      <c r="H30" s="251"/>
      <c r="I30" s="251"/>
      <c r="J30" s="252"/>
      <c r="K30" s="252"/>
      <c r="L30" s="253"/>
      <c r="M30" s="253"/>
      <c r="N30" s="307" t="s">
        <v>1098</v>
      </c>
      <c r="O30" s="88"/>
      <c r="P30" s="128" t="s">
        <v>1012</v>
      </c>
    </row>
    <row r="31" spans="1:16" ht="30" x14ac:dyDescent="0.25">
      <c r="A31" s="131"/>
      <c r="B31" s="526"/>
      <c r="C31" s="525"/>
      <c r="D31" s="64" t="s">
        <v>50</v>
      </c>
      <c r="E31" s="51" t="s">
        <v>730</v>
      </c>
      <c r="F31" s="192" t="s">
        <v>1012</v>
      </c>
      <c r="G31" s="254"/>
      <c r="H31" s="251"/>
      <c r="I31" s="251"/>
      <c r="J31" s="252"/>
      <c r="K31" s="252"/>
      <c r="L31" s="253"/>
      <c r="M31" s="253"/>
      <c r="N31" s="307" t="s">
        <v>1099</v>
      </c>
      <c r="O31" s="128" t="s">
        <v>93</v>
      </c>
      <c r="P31" s="128" t="s">
        <v>1012</v>
      </c>
    </row>
    <row r="32" spans="1:16" ht="30" customHeight="1" x14ac:dyDescent="0.25">
      <c r="A32" s="536" t="s">
        <v>3</v>
      </c>
      <c r="B32" s="526"/>
      <c r="C32" s="525"/>
      <c r="D32" s="64" t="s">
        <v>51</v>
      </c>
      <c r="E32" s="51" t="s">
        <v>765</v>
      </c>
      <c r="F32" s="192"/>
      <c r="G32" s="254"/>
      <c r="H32" s="251"/>
      <c r="I32" s="251"/>
      <c r="J32" s="252" t="s">
        <v>1012</v>
      </c>
      <c r="K32" s="252"/>
      <c r="L32" s="253"/>
      <c r="M32" s="253"/>
      <c r="N32" s="307"/>
      <c r="O32" s="88"/>
      <c r="P32" s="88"/>
    </row>
    <row r="33" spans="1:16" ht="30" x14ac:dyDescent="0.25">
      <c r="A33" s="537"/>
      <c r="B33" s="526" t="s">
        <v>28</v>
      </c>
      <c r="C33" s="525" t="s">
        <v>67</v>
      </c>
      <c r="D33" s="64" t="s">
        <v>52</v>
      </c>
      <c r="E33" s="51" t="s">
        <v>29</v>
      </c>
      <c r="F33" s="192"/>
      <c r="G33" s="254" t="s">
        <v>1012</v>
      </c>
      <c r="H33" s="251"/>
      <c r="I33" s="251"/>
      <c r="J33" s="252"/>
      <c r="K33" s="252"/>
      <c r="L33" s="253"/>
      <c r="M33" s="253"/>
      <c r="N33" s="307" t="s">
        <v>1100</v>
      </c>
      <c r="O33" s="128" t="s">
        <v>93</v>
      </c>
      <c r="P33" s="128" t="s">
        <v>1012</v>
      </c>
    </row>
    <row r="34" spans="1:16" ht="30" x14ac:dyDescent="0.25">
      <c r="A34" s="537"/>
      <c r="B34" s="526"/>
      <c r="C34" s="525"/>
      <c r="D34" s="64" t="s">
        <v>53</v>
      </c>
      <c r="E34" s="51" t="s">
        <v>30</v>
      </c>
      <c r="F34" s="192"/>
      <c r="G34" s="254" t="s">
        <v>1012</v>
      </c>
      <c r="H34" s="251"/>
      <c r="I34" s="251"/>
      <c r="J34" s="252"/>
      <c r="K34" s="252"/>
      <c r="L34" s="253"/>
      <c r="M34" s="253"/>
      <c r="N34" s="307" t="s">
        <v>1219</v>
      </c>
      <c r="O34" s="128" t="s">
        <v>93</v>
      </c>
      <c r="P34" s="128" t="s">
        <v>1012</v>
      </c>
    </row>
    <row r="35" spans="1:16" x14ac:dyDescent="0.25">
      <c r="A35" s="537"/>
      <c r="B35" s="526"/>
      <c r="C35" s="525"/>
      <c r="D35" s="64" t="s">
        <v>54</v>
      </c>
      <c r="E35" s="51" t="s">
        <v>31</v>
      </c>
      <c r="F35" s="192"/>
      <c r="G35" s="254"/>
      <c r="H35" s="251"/>
      <c r="I35" s="251"/>
      <c r="J35" s="252" t="s">
        <v>1012</v>
      </c>
      <c r="K35" s="252"/>
      <c r="L35" s="253"/>
      <c r="M35" s="253"/>
      <c r="N35" s="307"/>
      <c r="O35" s="88"/>
      <c r="P35" s="88"/>
    </row>
    <row r="36" spans="1:16" ht="30" x14ac:dyDescent="0.25">
      <c r="A36" s="537"/>
      <c r="B36" s="526"/>
      <c r="C36" s="525"/>
      <c r="D36" s="64" t="s">
        <v>55</v>
      </c>
      <c r="E36" s="51" t="s">
        <v>32</v>
      </c>
      <c r="F36" s="192"/>
      <c r="G36" s="254" t="s">
        <v>1012</v>
      </c>
      <c r="H36" s="251"/>
      <c r="I36" s="251"/>
      <c r="J36" s="252"/>
      <c r="K36" s="252"/>
      <c r="L36" s="253"/>
      <c r="M36" s="253"/>
      <c r="N36" s="307" t="s">
        <v>1101</v>
      </c>
      <c r="O36" s="88" t="s">
        <v>686</v>
      </c>
      <c r="P36" s="128" t="s">
        <v>1012</v>
      </c>
    </row>
    <row r="37" spans="1:16" ht="30" x14ac:dyDescent="0.25">
      <c r="A37" s="538"/>
      <c r="B37" s="526"/>
      <c r="C37" s="525"/>
      <c r="D37" s="64" t="s">
        <v>56</v>
      </c>
      <c r="E37" s="51" t="s">
        <v>33</v>
      </c>
      <c r="F37" s="192"/>
      <c r="G37" s="254" t="s">
        <v>1012</v>
      </c>
      <c r="H37" s="251"/>
      <c r="I37" s="251"/>
      <c r="J37" s="252"/>
      <c r="K37" s="252"/>
      <c r="L37" s="253"/>
      <c r="M37" s="253"/>
      <c r="N37" s="307" t="s">
        <v>1102</v>
      </c>
      <c r="O37" s="88"/>
      <c r="P37" s="128" t="s">
        <v>1012</v>
      </c>
    </row>
    <row r="38" spans="1:16" x14ac:dyDescent="0.25">
      <c r="E38" s="277" t="s">
        <v>1039</v>
      </c>
      <c r="F38">
        <f>COUNTA(F4:F37)</f>
        <v>9</v>
      </c>
      <c r="G38">
        <f t="shared" ref="G38:L38" si="0">COUNTA(G4:G37)</f>
        <v>8</v>
      </c>
      <c r="H38">
        <f t="shared" si="0"/>
        <v>0</v>
      </c>
      <c r="I38">
        <f t="shared" si="0"/>
        <v>0</v>
      </c>
      <c r="J38">
        <f t="shared" si="0"/>
        <v>11</v>
      </c>
      <c r="K38">
        <f t="shared" si="0"/>
        <v>5</v>
      </c>
      <c r="L38">
        <f t="shared" si="0"/>
        <v>0</v>
      </c>
    </row>
    <row r="40" spans="1:16" x14ac:dyDescent="0.25">
      <c r="G40" t="s">
        <v>686</v>
      </c>
    </row>
    <row r="41" spans="1:16" x14ac:dyDescent="0.25">
      <c r="B41" s="82"/>
    </row>
  </sheetData>
  <mergeCells count="25">
    <mergeCell ref="A32:A37"/>
    <mergeCell ref="M1:M3"/>
    <mergeCell ref="N1:N3"/>
    <mergeCell ref="L1:L3"/>
    <mergeCell ref="B1:B3"/>
    <mergeCell ref="C1:C3"/>
    <mergeCell ref="F1:F3"/>
    <mergeCell ref="G1:G3"/>
    <mergeCell ref="H1:H3"/>
    <mergeCell ref="A17:A22"/>
    <mergeCell ref="B33:B37"/>
    <mergeCell ref="C33:C37"/>
    <mergeCell ref="P1:P3"/>
    <mergeCell ref="O1:O3"/>
    <mergeCell ref="C21:C27"/>
    <mergeCell ref="C28:C32"/>
    <mergeCell ref="B21:B27"/>
    <mergeCell ref="B28:B32"/>
    <mergeCell ref="B4:B13"/>
    <mergeCell ref="C4:C13"/>
    <mergeCell ref="B14:B20"/>
    <mergeCell ref="C14:C20"/>
    <mergeCell ref="I1:I3"/>
    <mergeCell ref="J1:J3"/>
    <mergeCell ref="K1:K3"/>
  </mergeCells>
  <hyperlinks>
    <hyperlink ref="O33" r:id="rId1"/>
    <hyperlink ref="O34" r:id="rId2"/>
    <hyperlink ref="O31" r:id="rId3"/>
    <hyperlink ref="O9" r:id="rId4"/>
    <hyperlink ref="O13" r:id="rId5"/>
    <hyperlink ref="O20" r:id="rId6"/>
    <hyperlink ref="O12" r:id="rId7"/>
    <hyperlink ref="O27" r:id="rId8"/>
    <hyperlink ref="O28" r:id="rId9"/>
    <hyperlink ref="P10" r:id="rId10"/>
    <hyperlink ref="P7" r:id="rId11"/>
    <hyperlink ref="P18" r:id="rId12"/>
    <hyperlink ref="P19" r:id="rId13"/>
    <hyperlink ref="P22" r:id="rId14"/>
    <hyperlink ref="P23" r:id="rId15"/>
    <hyperlink ref="P25" r:id="rId16"/>
    <hyperlink ref="P26" r:id="rId17"/>
    <hyperlink ref="P27" r:id="rId18"/>
    <hyperlink ref="P29" r:id="rId19"/>
    <hyperlink ref="P30" r:id="rId20"/>
    <hyperlink ref="P31" r:id="rId21"/>
    <hyperlink ref="P33" r:id="rId22"/>
    <hyperlink ref="P34" r:id="rId23"/>
    <hyperlink ref="P36" r:id="rId24"/>
    <hyperlink ref="P37" r:id="rId25"/>
  </hyperlinks>
  <pageMargins left="0.25" right="0.25" top="0.5" bottom="0" header="0.3" footer="0.3"/>
  <pageSetup scale="99" fitToHeight="0" orientation="landscape" r:id="rId26"/>
  <headerFooter>
    <oddHeader xml:space="preserve">&amp;C&amp;K02-024Waste &amp; Recycling&amp;R </oddHeader>
    <oddFooter>&amp;R &amp;P</oddFooter>
  </headerFooter>
  <rowBreaks count="1" manualBreakCount="1">
    <brk id="20" max="16383" man="1"/>
  </rowBreaks>
  <drawing r:id="rId2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Q89"/>
  <sheetViews>
    <sheetView zoomScale="110" zoomScaleNormal="110" zoomScaleSheetLayoutView="100" workbookViewId="0">
      <pane ySplit="3" topLeftCell="A4" activePane="bottomLeft" state="frozen"/>
      <selection pane="bottomLeft" activeCell="F86" sqref="F86:L86"/>
    </sheetView>
  </sheetViews>
  <sheetFormatPr defaultRowHeight="15" x14ac:dyDescent="0.25"/>
  <cols>
    <col min="1" max="1" width="3.140625" customWidth="1"/>
    <col min="2" max="2" width="4.42578125" style="32" customWidth="1"/>
    <col min="3" max="3" width="19.7109375" customWidth="1"/>
    <col min="4" max="4" width="6.28515625" style="25" customWidth="1"/>
    <col min="5" max="5" width="48.5703125" style="5" customWidth="1"/>
    <col min="6" max="6" width="2.85546875" style="7" customWidth="1"/>
    <col min="7" max="7" width="3.28515625" style="7" customWidth="1"/>
    <col min="8" max="8" width="2.5703125" style="7" customWidth="1"/>
    <col min="9" max="9" width="2.7109375" style="7" customWidth="1"/>
    <col min="10" max="10" width="2.85546875" style="8" customWidth="1"/>
    <col min="11" max="11" width="3" style="7" customWidth="1"/>
    <col min="12" max="13" width="2.5703125" customWidth="1"/>
    <col min="14" max="14" width="26" customWidth="1"/>
    <col min="15" max="16" width="2.5703125" style="46" customWidth="1"/>
  </cols>
  <sheetData>
    <row r="1" spans="1:17" ht="74.099999999999994" customHeight="1" x14ac:dyDescent="0.25">
      <c r="A1" s="173"/>
      <c r="B1" s="565" t="s">
        <v>922</v>
      </c>
      <c r="C1" s="567" t="s">
        <v>0</v>
      </c>
      <c r="D1" s="174"/>
      <c r="E1" s="175" t="s">
        <v>74</v>
      </c>
      <c r="F1" s="569" t="s">
        <v>64</v>
      </c>
      <c r="G1" s="572" t="s">
        <v>77</v>
      </c>
      <c r="H1" s="572" t="s">
        <v>34</v>
      </c>
      <c r="I1" s="572" t="s">
        <v>35</v>
      </c>
      <c r="J1" s="563" t="s">
        <v>36</v>
      </c>
      <c r="K1" s="552" t="s">
        <v>37</v>
      </c>
      <c r="L1" s="555" t="s">
        <v>65</v>
      </c>
      <c r="M1" s="555" t="s">
        <v>866</v>
      </c>
      <c r="N1" s="555" t="s">
        <v>867</v>
      </c>
      <c r="O1" s="549" t="s">
        <v>732</v>
      </c>
      <c r="P1" s="549" t="s">
        <v>1028</v>
      </c>
    </row>
    <row r="2" spans="1:17" ht="33.950000000000003" customHeight="1" x14ac:dyDescent="0.25">
      <c r="A2" s="176"/>
      <c r="B2" s="456"/>
      <c r="C2" s="342"/>
      <c r="D2" s="119"/>
      <c r="E2" s="112" t="s">
        <v>76</v>
      </c>
      <c r="F2" s="570"/>
      <c r="G2" s="573"/>
      <c r="H2" s="573"/>
      <c r="I2" s="573"/>
      <c r="J2" s="564"/>
      <c r="K2" s="553"/>
      <c r="L2" s="556"/>
      <c r="M2" s="556"/>
      <c r="N2" s="556"/>
      <c r="O2" s="550"/>
      <c r="P2" s="550"/>
    </row>
    <row r="3" spans="1:17" ht="26.45" customHeight="1" thickBot="1" x14ac:dyDescent="0.3">
      <c r="A3" s="177"/>
      <c r="B3" s="566"/>
      <c r="C3" s="568"/>
      <c r="D3" s="178"/>
      <c r="E3" s="179" t="s">
        <v>75</v>
      </c>
      <c r="F3" s="571"/>
      <c r="G3" s="554"/>
      <c r="H3" s="554"/>
      <c r="I3" s="554"/>
      <c r="J3" s="554"/>
      <c r="K3" s="554"/>
      <c r="L3" s="557"/>
      <c r="M3" s="557"/>
      <c r="N3" s="557"/>
      <c r="O3" s="551"/>
      <c r="P3" s="551"/>
    </row>
    <row r="4" spans="1:17" ht="15" customHeight="1" x14ac:dyDescent="0.25">
      <c r="A4" s="24"/>
      <c r="B4" s="325" t="s">
        <v>454</v>
      </c>
      <c r="C4" s="558" t="s">
        <v>766</v>
      </c>
      <c r="D4" s="63" t="s">
        <v>565</v>
      </c>
      <c r="E4" s="53" t="s">
        <v>558</v>
      </c>
      <c r="F4" s="255"/>
      <c r="G4" s="256"/>
      <c r="H4" s="257"/>
      <c r="I4" s="257"/>
      <c r="J4" s="257" t="s">
        <v>1012</v>
      </c>
      <c r="K4" s="257"/>
      <c r="L4" s="258"/>
      <c r="M4" s="258"/>
      <c r="N4" s="308"/>
      <c r="O4" s="172"/>
      <c r="P4" s="172"/>
      <c r="Q4" t="s">
        <v>686</v>
      </c>
    </row>
    <row r="5" spans="1:17" ht="30" x14ac:dyDescent="0.25">
      <c r="A5" s="24"/>
      <c r="B5" s="316"/>
      <c r="C5" s="559"/>
      <c r="D5" s="60" t="s">
        <v>566</v>
      </c>
      <c r="E5" s="71" t="s">
        <v>987</v>
      </c>
      <c r="F5" s="259"/>
      <c r="G5" s="260"/>
      <c r="H5" s="261"/>
      <c r="I5" s="261"/>
      <c r="J5" s="261"/>
      <c r="K5" s="261" t="s">
        <v>1012</v>
      </c>
      <c r="L5" s="262"/>
      <c r="M5" s="262"/>
      <c r="N5" s="274"/>
      <c r="O5" s="133"/>
      <c r="P5" s="133"/>
    </row>
    <row r="6" spans="1:17" ht="30" x14ac:dyDescent="0.25">
      <c r="A6" s="24"/>
      <c r="B6" s="316"/>
      <c r="C6" s="559"/>
      <c r="D6" s="60" t="s">
        <v>567</v>
      </c>
      <c r="E6" s="71" t="s">
        <v>988</v>
      </c>
      <c r="F6" s="259"/>
      <c r="G6" s="260"/>
      <c r="H6" s="261"/>
      <c r="I6" s="261"/>
      <c r="J6" s="261"/>
      <c r="K6" s="261" t="s">
        <v>1012</v>
      </c>
      <c r="L6" s="262"/>
      <c r="M6" s="262"/>
      <c r="N6" s="274"/>
      <c r="O6" s="130" t="s">
        <v>93</v>
      </c>
      <c r="P6" s="130"/>
    </row>
    <row r="7" spans="1:17" x14ac:dyDescent="0.25">
      <c r="A7" s="24"/>
      <c r="B7" s="316"/>
      <c r="C7" s="559"/>
      <c r="D7" s="64" t="s">
        <v>568</v>
      </c>
      <c r="E7" s="51" t="s">
        <v>844</v>
      </c>
      <c r="F7" s="259"/>
      <c r="G7" s="260"/>
      <c r="H7" s="261"/>
      <c r="I7" s="261"/>
      <c r="J7" s="261" t="s">
        <v>1012</v>
      </c>
      <c r="K7" s="261"/>
      <c r="L7" s="262"/>
      <c r="M7" s="262"/>
      <c r="N7" s="274"/>
      <c r="O7" s="130" t="s">
        <v>93</v>
      </c>
      <c r="P7" s="130"/>
    </row>
    <row r="8" spans="1:17" ht="30" x14ac:dyDescent="0.25">
      <c r="A8" s="24"/>
      <c r="B8" s="316"/>
      <c r="C8" s="559"/>
      <c r="D8" s="64" t="s">
        <v>569</v>
      </c>
      <c r="E8" s="51" t="s">
        <v>559</v>
      </c>
      <c r="F8" s="259"/>
      <c r="G8" s="263"/>
      <c r="H8" s="261"/>
      <c r="I8" s="261"/>
      <c r="J8" s="261"/>
      <c r="K8" s="261" t="s">
        <v>1012</v>
      </c>
      <c r="L8" s="262"/>
      <c r="M8" s="262"/>
      <c r="N8" s="274"/>
      <c r="O8" s="133"/>
      <c r="P8" s="133"/>
    </row>
    <row r="9" spans="1:17" ht="25.5" customHeight="1" x14ac:dyDescent="0.25">
      <c r="A9" s="24"/>
      <c r="B9" s="316"/>
      <c r="C9" s="559"/>
      <c r="D9" s="64" t="s">
        <v>839</v>
      </c>
      <c r="E9" s="51" t="s">
        <v>560</v>
      </c>
      <c r="F9" s="259"/>
      <c r="G9" s="263"/>
      <c r="H9" s="261" t="s">
        <v>1012</v>
      </c>
      <c r="I9" s="261"/>
      <c r="J9" s="261"/>
      <c r="K9" s="261"/>
      <c r="L9" s="262"/>
      <c r="M9" s="262"/>
      <c r="N9" s="274"/>
      <c r="O9" s="133"/>
      <c r="P9" s="133"/>
    </row>
    <row r="10" spans="1:17" ht="30" customHeight="1" x14ac:dyDescent="0.25">
      <c r="A10" s="24"/>
      <c r="B10" s="316"/>
      <c r="C10" s="559"/>
      <c r="D10" s="64" t="s">
        <v>570</v>
      </c>
      <c r="E10" s="51" t="s">
        <v>561</v>
      </c>
      <c r="F10" s="259"/>
      <c r="G10" s="263"/>
      <c r="H10" s="261"/>
      <c r="I10" s="261"/>
      <c r="J10" s="261"/>
      <c r="K10" s="261" t="s">
        <v>1012</v>
      </c>
      <c r="L10" s="262"/>
      <c r="M10" s="262"/>
      <c r="N10" s="274"/>
      <c r="O10" s="130" t="s">
        <v>93</v>
      </c>
      <c r="P10" s="130"/>
    </row>
    <row r="11" spans="1:17" x14ac:dyDescent="0.25">
      <c r="A11" s="24"/>
      <c r="B11" s="316"/>
      <c r="C11" s="559"/>
      <c r="D11" s="64" t="s">
        <v>571</v>
      </c>
      <c r="E11" s="51" t="s">
        <v>562</v>
      </c>
      <c r="F11" s="259" t="s">
        <v>1012</v>
      </c>
      <c r="G11" s="263"/>
      <c r="H11" s="261"/>
      <c r="I11" s="261"/>
      <c r="J11" s="261"/>
      <c r="K11" s="261"/>
      <c r="L11" s="262"/>
      <c r="M11" s="262"/>
      <c r="N11" s="274"/>
      <c r="O11" s="133"/>
      <c r="P11" s="130" t="s">
        <v>1012</v>
      </c>
    </row>
    <row r="12" spans="1:17" ht="45" x14ac:dyDescent="0.25">
      <c r="A12" s="24"/>
      <c r="B12" s="316"/>
      <c r="C12" s="559"/>
      <c r="D12" s="64" t="s">
        <v>572</v>
      </c>
      <c r="E12" s="51" t="s">
        <v>563</v>
      </c>
      <c r="F12" s="264"/>
      <c r="G12" s="263"/>
      <c r="H12" s="261"/>
      <c r="I12" s="261"/>
      <c r="J12" s="261"/>
      <c r="K12" s="261" t="s">
        <v>1012</v>
      </c>
      <c r="L12" s="262"/>
      <c r="M12" s="262"/>
      <c r="N12" s="274"/>
      <c r="O12" s="133"/>
      <c r="P12" s="133"/>
    </row>
    <row r="13" spans="1:17" ht="30" x14ac:dyDescent="0.25">
      <c r="A13" s="24"/>
      <c r="B13" s="317"/>
      <c r="C13" s="560"/>
      <c r="D13" s="64" t="s">
        <v>840</v>
      </c>
      <c r="E13" s="52" t="s">
        <v>767</v>
      </c>
      <c r="F13" s="265"/>
      <c r="G13" s="263"/>
      <c r="H13" s="261"/>
      <c r="I13" s="261"/>
      <c r="J13" s="261"/>
      <c r="K13" s="261"/>
      <c r="L13" s="262" t="s">
        <v>1012</v>
      </c>
      <c r="M13" s="262"/>
      <c r="N13" s="274"/>
      <c r="O13" s="130" t="s">
        <v>93</v>
      </c>
      <c r="P13" s="130"/>
    </row>
    <row r="14" spans="1:17" ht="30" x14ac:dyDescent="0.25">
      <c r="A14" s="24"/>
      <c r="B14" s="315" t="s">
        <v>455</v>
      </c>
      <c r="C14" s="561" t="s">
        <v>456</v>
      </c>
      <c r="D14" s="65" t="s">
        <v>578</v>
      </c>
      <c r="E14" s="50" t="s">
        <v>564</v>
      </c>
      <c r="F14" s="266"/>
      <c r="G14" s="260"/>
      <c r="H14" s="261"/>
      <c r="I14" s="261"/>
      <c r="J14" s="261" t="s">
        <v>1012</v>
      </c>
      <c r="K14" s="261"/>
      <c r="L14" s="262"/>
      <c r="M14" s="262"/>
      <c r="N14" s="274"/>
      <c r="O14" s="133"/>
      <c r="P14" s="133"/>
    </row>
    <row r="15" spans="1:17" ht="30" x14ac:dyDescent="0.25">
      <c r="A15" s="562" t="s">
        <v>78</v>
      </c>
      <c r="B15" s="316"/>
      <c r="C15" s="559"/>
      <c r="D15" s="60" t="s">
        <v>841</v>
      </c>
      <c r="E15" s="71" t="s">
        <v>989</v>
      </c>
      <c r="F15" s="259" t="s">
        <v>1012</v>
      </c>
      <c r="G15" s="263"/>
      <c r="H15" s="261"/>
      <c r="I15" s="261"/>
      <c r="J15" s="261"/>
      <c r="K15" s="261"/>
      <c r="L15" s="262"/>
      <c r="M15" s="262"/>
      <c r="N15" s="274" t="s">
        <v>1016</v>
      </c>
      <c r="O15" s="130" t="s">
        <v>93</v>
      </c>
      <c r="P15" s="130" t="s">
        <v>1012</v>
      </c>
    </row>
    <row r="16" spans="1:17" ht="33" customHeight="1" x14ac:dyDescent="0.25">
      <c r="A16" s="520"/>
      <c r="B16" s="316"/>
      <c r="C16" s="559"/>
      <c r="D16" s="60" t="s">
        <v>842</v>
      </c>
      <c r="E16" s="71" t="s">
        <v>990</v>
      </c>
      <c r="F16" s="264"/>
      <c r="G16" s="263"/>
      <c r="H16" s="261"/>
      <c r="I16" s="261"/>
      <c r="J16" s="261" t="s">
        <v>1012</v>
      </c>
      <c r="K16" s="261"/>
      <c r="L16" s="262"/>
      <c r="M16" s="262"/>
      <c r="N16" s="274" t="s">
        <v>1017</v>
      </c>
      <c r="O16" s="130" t="s">
        <v>93</v>
      </c>
      <c r="P16" s="130"/>
    </row>
    <row r="17" spans="1:16" ht="30" x14ac:dyDescent="0.25">
      <c r="A17" s="24"/>
      <c r="B17" s="316"/>
      <c r="C17" s="559"/>
      <c r="D17" s="60" t="s">
        <v>843</v>
      </c>
      <c r="E17" s="71" t="s">
        <v>991</v>
      </c>
      <c r="F17" s="264" t="s">
        <v>1012</v>
      </c>
      <c r="G17" s="263"/>
      <c r="H17" s="261"/>
      <c r="I17" s="261"/>
      <c r="J17" s="261"/>
      <c r="K17" s="261"/>
      <c r="L17" s="262"/>
      <c r="M17" s="262"/>
      <c r="N17" s="274" t="s">
        <v>1103</v>
      </c>
      <c r="O17" s="130" t="s">
        <v>93</v>
      </c>
      <c r="P17" s="130" t="s">
        <v>1012</v>
      </c>
    </row>
    <row r="18" spans="1:16" ht="30" x14ac:dyDescent="0.25">
      <c r="A18" s="24"/>
      <c r="B18" s="316"/>
      <c r="C18" s="559"/>
      <c r="D18" s="64" t="s">
        <v>579</v>
      </c>
      <c r="E18" s="51" t="s">
        <v>573</v>
      </c>
      <c r="F18" s="264"/>
      <c r="G18" s="263"/>
      <c r="H18" s="261"/>
      <c r="I18" s="261"/>
      <c r="J18" s="261"/>
      <c r="K18" s="261"/>
      <c r="L18" s="262" t="s">
        <v>1012</v>
      </c>
      <c r="M18" s="262"/>
      <c r="N18" s="274"/>
      <c r="O18" s="130" t="s">
        <v>93</v>
      </c>
      <c r="P18" s="130"/>
    </row>
    <row r="19" spans="1:16" ht="30" x14ac:dyDescent="0.25">
      <c r="A19" s="24"/>
      <c r="B19" s="316"/>
      <c r="C19" s="559"/>
      <c r="D19" s="64" t="s">
        <v>580</v>
      </c>
      <c r="E19" s="51" t="s">
        <v>574</v>
      </c>
      <c r="F19" s="264"/>
      <c r="G19" s="263"/>
      <c r="H19" s="261"/>
      <c r="I19" s="261"/>
      <c r="J19" s="261" t="s">
        <v>1012</v>
      </c>
      <c r="K19" s="261"/>
      <c r="L19" s="262"/>
      <c r="M19" s="262"/>
      <c r="N19" s="273" t="s">
        <v>1018</v>
      </c>
      <c r="O19" s="133"/>
      <c r="P19" s="133"/>
    </row>
    <row r="20" spans="1:16" x14ac:dyDescent="0.25">
      <c r="A20" s="24"/>
      <c r="B20" s="316"/>
      <c r="C20" s="559"/>
      <c r="D20" s="64" t="s">
        <v>581</v>
      </c>
      <c r="E20" s="51" t="s">
        <v>575</v>
      </c>
      <c r="F20" s="264"/>
      <c r="G20" s="263"/>
      <c r="H20" s="261"/>
      <c r="I20" s="261"/>
      <c r="J20" s="261"/>
      <c r="K20" s="261"/>
      <c r="L20" s="262" t="s">
        <v>1012</v>
      </c>
      <c r="M20" s="262"/>
      <c r="N20" s="274"/>
      <c r="O20" s="133"/>
      <c r="P20" s="133"/>
    </row>
    <row r="21" spans="1:16" ht="30" x14ac:dyDescent="0.25">
      <c r="A21" s="24"/>
      <c r="B21" s="316"/>
      <c r="C21" s="559"/>
      <c r="D21" s="64" t="s">
        <v>582</v>
      </c>
      <c r="E21" s="51" t="s">
        <v>576</v>
      </c>
      <c r="F21" s="264"/>
      <c r="G21" s="263"/>
      <c r="H21" s="261"/>
      <c r="I21" s="261"/>
      <c r="J21" s="261" t="s">
        <v>1012</v>
      </c>
      <c r="K21" s="261"/>
      <c r="L21" s="262"/>
      <c r="M21" s="262"/>
      <c r="N21" s="274"/>
      <c r="O21" s="133"/>
      <c r="P21" s="133"/>
    </row>
    <row r="22" spans="1:16" ht="30" x14ac:dyDescent="0.25">
      <c r="A22" s="24"/>
      <c r="B22" s="316"/>
      <c r="C22" s="559"/>
      <c r="D22" s="64" t="s">
        <v>584</v>
      </c>
      <c r="E22" s="51" t="s">
        <v>577</v>
      </c>
      <c r="F22" s="264"/>
      <c r="G22" s="263"/>
      <c r="H22" s="261"/>
      <c r="I22" s="261"/>
      <c r="J22" s="261" t="s">
        <v>1012</v>
      </c>
      <c r="K22" s="261"/>
      <c r="L22" s="262"/>
      <c r="M22" s="262"/>
      <c r="N22" s="274"/>
      <c r="O22" s="133"/>
      <c r="P22" s="133"/>
    </row>
    <row r="23" spans="1:16" ht="30" x14ac:dyDescent="0.25">
      <c r="A23" s="24"/>
      <c r="B23" s="315" t="s">
        <v>457</v>
      </c>
      <c r="C23" s="561" t="s">
        <v>458</v>
      </c>
      <c r="D23" s="65" t="s">
        <v>586</v>
      </c>
      <c r="E23" s="50" t="s">
        <v>583</v>
      </c>
      <c r="F23" s="266" t="s">
        <v>1012</v>
      </c>
      <c r="G23" s="260"/>
      <c r="H23" s="261"/>
      <c r="I23" s="261"/>
      <c r="J23" s="261"/>
      <c r="K23" s="261"/>
      <c r="L23" s="262"/>
      <c r="M23" s="262"/>
      <c r="N23" s="274" t="s">
        <v>1019</v>
      </c>
      <c r="O23" s="133"/>
      <c r="P23" s="130" t="s">
        <v>1012</v>
      </c>
    </row>
    <row r="24" spans="1:16" ht="28.5" customHeight="1" x14ac:dyDescent="0.25">
      <c r="A24" s="24"/>
      <c r="B24" s="316"/>
      <c r="C24" s="559"/>
      <c r="D24" s="60" t="s">
        <v>587</v>
      </c>
      <c r="E24" s="71" t="s">
        <v>992</v>
      </c>
      <c r="F24" s="264" t="s">
        <v>1012</v>
      </c>
      <c r="G24" s="263"/>
      <c r="H24" s="261"/>
      <c r="I24" s="261"/>
      <c r="J24" s="261"/>
      <c r="K24" s="261"/>
      <c r="L24" s="262"/>
      <c r="M24" s="262"/>
      <c r="N24" s="274" t="s">
        <v>1146</v>
      </c>
      <c r="O24" s="130" t="s">
        <v>93</v>
      </c>
      <c r="P24" s="130" t="s">
        <v>1012</v>
      </c>
    </row>
    <row r="25" spans="1:16" ht="30" x14ac:dyDescent="0.25">
      <c r="A25" s="24"/>
      <c r="B25" s="316"/>
      <c r="C25" s="559"/>
      <c r="D25" s="60" t="s">
        <v>588</v>
      </c>
      <c r="E25" s="71" t="s">
        <v>993</v>
      </c>
      <c r="F25" s="264" t="s">
        <v>1012</v>
      </c>
      <c r="G25" s="263"/>
      <c r="H25" s="261"/>
      <c r="I25" s="261"/>
      <c r="J25" s="261"/>
      <c r="K25" s="261"/>
      <c r="L25" s="262"/>
      <c r="M25" s="262"/>
      <c r="N25" s="274" t="s">
        <v>1104</v>
      </c>
      <c r="O25" s="130" t="s">
        <v>93</v>
      </c>
      <c r="P25" s="130" t="s">
        <v>1012</v>
      </c>
    </row>
    <row r="26" spans="1:16" ht="28.5" customHeight="1" x14ac:dyDescent="0.25">
      <c r="A26" s="24"/>
      <c r="B26" s="316"/>
      <c r="C26" s="559"/>
      <c r="D26" s="64" t="s">
        <v>592</v>
      </c>
      <c r="E26" s="51" t="s">
        <v>585</v>
      </c>
      <c r="F26" s="264"/>
      <c r="G26" s="263"/>
      <c r="H26" s="261"/>
      <c r="I26" s="261"/>
      <c r="J26" s="261" t="s">
        <v>1012</v>
      </c>
      <c r="K26" s="261"/>
      <c r="L26" s="262"/>
      <c r="M26" s="262"/>
      <c r="N26" s="274"/>
      <c r="O26" s="133"/>
      <c r="P26" s="133"/>
    </row>
    <row r="27" spans="1:16" ht="27.75" customHeight="1" x14ac:dyDescent="0.25">
      <c r="A27" s="24"/>
      <c r="B27" s="316"/>
      <c r="C27" s="559"/>
      <c r="D27" s="60" t="s">
        <v>845</v>
      </c>
      <c r="E27" s="71" t="s">
        <v>994</v>
      </c>
      <c r="F27" s="264"/>
      <c r="G27" s="263"/>
      <c r="H27" s="261"/>
      <c r="I27" s="261"/>
      <c r="J27" s="261" t="s">
        <v>1012</v>
      </c>
      <c r="K27" s="261"/>
      <c r="L27" s="262"/>
      <c r="M27" s="262"/>
      <c r="N27" s="274"/>
      <c r="O27" s="130" t="s">
        <v>93</v>
      </c>
      <c r="P27" s="130"/>
    </row>
    <row r="28" spans="1:16" ht="27" customHeight="1" x14ac:dyDescent="0.25">
      <c r="A28" s="24"/>
      <c r="B28" s="316"/>
      <c r="C28" s="559"/>
      <c r="D28" s="60" t="s">
        <v>846</v>
      </c>
      <c r="E28" s="71" t="s">
        <v>995</v>
      </c>
      <c r="F28" s="264"/>
      <c r="G28" s="263"/>
      <c r="H28" s="261"/>
      <c r="I28" s="261"/>
      <c r="J28" s="261" t="s">
        <v>1012</v>
      </c>
      <c r="K28" s="261"/>
      <c r="L28" s="262"/>
      <c r="M28" s="262"/>
      <c r="N28" s="274"/>
      <c r="O28" s="133"/>
      <c r="P28" s="133"/>
    </row>
    <row r="29" spans="1:16" ht="30" x14ac:dyDescent="0.25">
      <c r="A29" s="24"/>
      <c r="B29" s="316"/>
      <c r="C29" s="559"/>
      <c r="D29" s="60" t="s">
        <v>847</v>
      </c>
      <c r="E29" s="71" t="s">
        <v>996</v>
      </c>
      <c r="F29" s="264"/>
      <c r="G29" s="263"/>
      <c r="H29" s="261"/>
      <c r="I29" s="261"/>
      <c r="J29" s="261" t="s">
        <v>1012</v>
      </c>
      <c r="K29" s="261"/>
      <c r="L29" s="262"/>
      <c r="M29" s="262"/>
      <c r="N29" s="274"/>
      <c r="O29" s="133"/>
      <c r="P29" s="133"/>
    </row>
    <row r="30" spans="1:16" ht="27" customHeight="1" x14ac:dyDescent="0.25">
      <c r="A30" s="24"/>
      <c r="B30" s="316"/>
      <c r="C30" s="559"/>
      <c r="D30" s="60" t="s">
        <v>848</v>
      </c>
      <c r="E30" s="71" t="s">
        <v>997</v>
      </c>
      <c r="F30" s="264"/>
      <c r="G30" s="263"/>
      <c r="H30" s="261"/>
      <c r="I30" s="261"/>
      <c r="J30" s="261"/>
      <c r="K30" s="261" t="s">
        <v>1012</v>
      </c>
      <c r="L30" s="262"/>
      <c r="M30" s="262"/>
      <c r="N30" s="274"/>
      <c r="O30" s="133"/>
      <c r="P30" s="133"/>
    </row>
    <row r="31" spans="1:16" ht="29.25" customHeight="1" x14ac:dyDescent="0.25">
      <c r="A31" s="562" t="s">
        <v>78</v>
      </c>
      <c r="B31" s="316"/>
      <c r="C31" s="559"/>
      <c r="D31" s="60" t="s">
        <v>849</v>
      </c>
      <c r="E31" s="71" t="s">
        <v>998</v>
      </c>
      <c r="F31" s="264"/>
      <c r="G31" s="263" t="s">
        <v>1012</v>
      </c>
      <c r="H31" s="261"/>
      <c r="I31" s="261"/>
      <c r="J31" s="261"/>
      <c r="K31" s="261"/>
      <c r="L31" s="262"/>
      <c r="M31" s="262"/>
      <c r="N31" s="274" t="s">
        <v>1147</v>
      </c>
      <c r="O31" s="133"/>
      <c r="P31" s="133"/>
    </row>
    <row r="32" spans="1:16" ht="27.75" customHeight="1" x14ac:dyDescent="0.25">
      <c r="A32" s="520"/>
      <c r="B32" s="316"/>
      <c r="C32" s="559"/>
      <c r="D32" s="60" t="s">
        <v>850</v>
      </c>
      <c r="E32" s="71" t="s">
        <v>999</v>
      </c>
      <c r="F32" s="264" t="s">
        <v>1012</v>
      </c>
      <c r="G32" s="263"/>
      <c r="H32" s="261"/>
      <c r="I32" s="261"/>
      <c r="J32" s="261"/>
      <c r="K32" s="261"/>
      <c r="L32" s="262"/>
      <c r="M32" s="262"/>
      <c r="N32" s="274" t="s">
        <v>1105</v>
      </c>
      <c r="O32" s="133"/>
      <c r="P32" s="130" t="s">
        <v>1012</v>
      </c>
    </row>
    <row r="33" spans="1:16" ht="30" x14ac:dyDescent="0.25">
      <c r="A33" s="520"/>
      <c r="B33" s="316"/>
      <c r="C33" s="559"/>
      <c r="D33" s="60" t="s">
        <v>851</v>
      </c>
      <c r="E33" s="71" t="s">
        <v>1000</v>
      </c>
      <c r="F33" s="264"/>
      <c r="G33" s="263"/>
      <c r="H33" s="261"/>
      <c r="I33" s="261"/>
      <c r="J33" s="261"/>
      <c r="K33" s="261" t="s">
        <v>1012</v>
      </c>
      <c r="L33" s="262"/>
      <c r="M33" s="262"/>
      <c r="N33" s="274" t="s">
        <v>1148</v>
      </c>
      <c r="O33" s="130" t="s">
        <v>93</v>
      </c>
      <c r="P33" s="130"/>
    </row>
    <row r="34" spans="1:16" ht="30" x14ac:dyDescent="0.25">
      <c r="A34" s="24"/>
      <c r="B34" s="316"/>
      <c r="C34" s="559"/>
      <c r="D34" s="64" t="s">
        <v>593</v>
      </c>
      <c r="E34" s="51" t="s">
        <v>589</v>
      </c>
      <c r="F34" s="264"/>
      <c r="G34" s="263" t="s">
        <v>1012</v>
      </c>
      <c r="H34" s="261"/>
      <c r="I34" s="261"/>
      <c r="J34" s="261"/>
      <c r="K34" s="261"/>
      <c r="L34" s="262"/>
      <c r="M34" s="262"/>
      <c r="N34" s="273" t="s">
        <v>1020</v>
      </c>
      <c r="O34" s="133"/>
      <c r="P34" s="130" t="s">
        <v>1012</v>
      </c>
    </row>
    <row r="35" spans="1:16" ht="15" customHeight="1" x14ac:dyDescent="0.25">
      <c r="A35" s="24"/>
      <c r="B35" s="316"/>
      <c r="C35" s="559"/>
      <c r="D35" s="64" t="s">
        <v>594</v>
      </c>
      <c r="E35" s="51" t="s">
        <v>590</v>
      </c>
      <c r="F35" s="264"/>
      <c r="G35" s="263"/>
      <c r="H35" s="261"/>
      <c r="I35" s="261"/>
      <c r="J35" s="261" t="s">
        <v>1012</v>
      </c>
      <c r="K35" s="261"/>
      <c r="L35" s="262"/>
      <c r="M35" s="262"/>
      <c r="N35" s="274"/>
      <c r="O35" s="133"/>
      <c r="P35" s="133"/>
    </row>
    <row r="36" spans="1:16" ht="30" x14ac:dyDescent="0.25">
      <c r="A36" s="24"/>
      <c r="B36" s="316"/>
      <c r="C36" s="559"/>
      <c r="D36" s="64" t="s">
        <v>595</v>
      </c>
      <c r="E36" s="51" t="s">
        <v>591</v>
      </c>
      <c r="F36" s="264"/>
      <c r="G36" s="263"/>
      <c r="H36" s="261"/>
      <c r="I36" s="261"/>
      <c r="J36" s="261"/>
      <c r="K36" s="261"/>
      <c r="L36" s="262" t="s">
        <v>1012</v>
      </c>
      <c r="M36" s="262"/>
      <c r="N36" s="274"/>
      <c r="O36" s="133"/>
      <c r="P36" s="133"/>
    </row>
    <row r="37" spans="1:16" ht="46.5" customHeight="1" x14ac:dyDescent="0.25">
      <c r="A37" s="24"/>
      <c r="B37" s="316"/>
      <c r="C37" s="559"/>
      <c r="D37" s="64" t="s">
        <v>603</v>
      </c>
      <c r="E37" s="51" t="s">
        <v>1001</v>
      </c>
      <c r="F37" s="264"/>
      <c r="G37" s="263"/>
      <c r="H37" s="261"/>
      <c r="I37" s="261"/>
      <c r="J37" s="261" t="s">
        <v>1012</v>
      </c>
      <c r="K37" s="261"/>
      <c r="L37" s="262"/>
      <c r="M37" s="262"/>
      <c r="N37" s="274" t="s">
        <v>1106</v>
      </c>
      <c r="O37" s="130" t="s">
        <v>93</v>
      </c>
      <c r="P37" s="130"/>
    </row>
    <row r="38" spans="1:16" ht="30" x14ac:dyDescent="0.25">
      <c r="A38" s="24"/>
      <c r="B38" s="491" t="s">
        <v>459</v>
      </c>
      <c r="C38" s="575" t="s">
        <v>460</v>
      </c>
      <c r="D38" s="65" t="s">
        <v>604</v>
      </c>
      <c r="E38" s="50" t="s">
        <v>596</v>
      </c>
      <c r="F38" s="267" t="s">
        <v>1012</v>
      </c>
      <c r="G38" s="263"/>
      <c r="H38" s="261"/>
      <c r="I38" s="261"/>
      <c r="J38" s="261"/>
      <c r="K38" s="261"/>
      <c r="L38" s="262"/>
      <c r="M38" s="262"/>
      <c r="N38" s="274" t="s">
        <v>1175</v>
      </c>
      <c r="O38" s="130" t="s">
        <v>93</v>
      </c>
      <c r="P38" s="130" t="s">
        <v>1012</v>
      </c>
    </row>
    <row r="39" spans="1:16" ht="45" x14ac:dyDescent="0.25">
      <c r="A39" s="24"/>
      <c r="B39" s="492"/>
      <c r="C39" s="576"/>
      <c r="D39" s="64" t="s">
        <v>605</v>
      </c>
      <c r="E39" s="51" t="s">
        <v>597</v>
      </c>
      <c r="F39" s="264" t="s">
        <v>1012</v>
      </c>
      <c r="G39" s="263"/>
      <c r="H39" s="261"/>
      <c r="I39" s="261"/>
      <c r="J39" s="261"/>
      <c r="K39" s="261"/>
      <c r="L39" s="262"/>
      <c r="M39" s="262"/>
      <c r="N39" s="274" t="s">
        <v>1107</v>
      </c>
      <c r="O39" s="133"/>
      <c r="P39" s="130" t="s">
        <v>1012</v>
      </c>
    </row>
    <row r="40" spans="1:16" ht="30" x14ac:dyDescent="0.25">
      <c r="A40" s="24"/>
      <c r="B40" s="492"/>
      <c r="C40" s="576"/>
      <c r="D40" s="64" t="s">
        <v>606</v>
      </c>
      <c r="E40" s="51" t="s">
        <v>598</v>
      </c>
      <c r="F40" s="264"/>
      <c r="G40" s="263"/>
      <c r="H40" s="261"/>
      <c r="I40" s="261"/>
      <c r="J40" s="261" t="s">
        <v>1012</v>
      </c>
      <c r="K40" s="261"/>
      <c r="L40" s="262"/>
      <c r="M40" s="262"/>
      <c r="N40" s="274"/>
      <c r="O40" s="133"/>
      <c r="P40" s="133"/>
    </row>
    <row r="41" spans="1:16" ht="30" x14ac:dyDescent="0.25">
      <c r="A41" s="24"/>
      <c r="B41" s="492"/>
      <c r="C41" s="576"/>
      <c r="D41" s="60" t="s">
        <v>607</v>
      </c>
      <c r="E41" s="71" t="s">
        <v>1002</v>
      </c>
      <c r="F41" s="264"/>
      <c r="G41" s="263" t="s">
        <v>1012</v>
      </c>
      <c r="H41" s="261"/>
      <c r="I41" s="261"/>
      <c r="J41" s="261"/>
      <c r="K41" s="261"/>
      <c r="L41" s="262"/>
      <c r="M41" s="262"/>
      <c r="N41" s="274" t="s">
        <v>1108</v>
      </c>
      <c r="O41" s="133"/>
      <c r="P41" s="133"/>
    </row>
    <row r="42" spans="1:16" ht="30" x14ac:dyDescent="0.25">
      <c r="A42" s="24"/>
      <c r="B42" s="492"/>
      <c r="C42" s="576"/>
      <c r="D42" s="60" t="s">
        <v>852</v>
      </c>
      <c r="E42" s="180" t="s">
        <v>1003</v>
      </c>
      <c r="F42" s="268"/>
      <c r="G42" s="263" t="s">
        <v>1012</v>
      </c>
      <c r="H42" s="261"/>
      <c r="I42" s="261"/>
      <c r="J42" s="261"/>
      <c r="K42" s="261"/>
      <c r="L42" s="262"/>
      <c r="M42" s="262"/>
      <c r="N42" s="274" t="s">
        <v>1109</v>
      </c>
      <c r="O42" s="133"/>
      <c r="P42" s="133"/>
    </row>
    <row r="43" spans="1:16" ht="30" x14ac:dyDescent="0.25">
      <c r="A43" s="24"/>
      <c r="B43" s="492"/>
      <c r="C43" s="576"/>
      <c r="D43" s="64" t="s">
        <v>608</v>
      </c>
      <c r="E43" s="51" t="s">
        <v>599</v>
      </c>
      <c r="F43" s="264"/>
      <c r="G43" s="263" t="s">
        <v>1012</v>
      </c>
      <c r="H43" s="261"/>
      <c r="I43" s="261"/>
      <c r="J43" s="261"/>
      <c r="K43" s="261"/>
      <c r="L43" s="262"/>
      <c r="M43" s="262"/>
      <c r="N43" s="274" t="s">
        <v>1110</v>
      </c>
      <c r="O43" s="133"/>
      <c r="P43" s="130" t="s">
        <v>1012</v>
      </c>
    </row>
    <row r="44" spans="1:16" ht="45" x14ac:dyDescent="0.25">
      <c r="A44" s="24"/>
      <c r="B44" s="492"/>
      <c r="C44" s="576"/>
      <c r="D44" s="60" t="s">
        <v>609</v>
      </c>
      <c r="E44" s="71" t="s">
        <v>1004</v>
      </c>
      <c r="F44" s="264"/>
      <c r="G44" s="263" t="s">
        <v>1012</v>
      </c>
      <c r="H44" s="261"/>
      <c r="I44" s="261"/>
      <c r="J44" s="261"/>
      <c r="K44" s="261"/>
      <c r="L44" s="262"/>
      <c r="M44" s="262"/>
      <c r="N44" s="274" t="s">
        <v>1111</v>
      </c>
      <c r="O44" s="133"/>
      <c r="P44" s="130" t="s">
        <v>1012</v>
      </c>
    </row>
    <row r="45" spans="1:16" ht="45" x14ac:dyDescent="0.25">
      <c r="A45" s="24"/>
      <c r="B45" s="492"/>
      <c r="C45" s="576"/>
      <c r="D45" s="64" t="s">
        <v>610</v>
      </c>
      <c r="E45" s="51" t="s">
        <v>600</v>
      </c>
      <c r="F45" s="264"/>
      <c r="G45" s="263"/>
      <c r="H45" s="261"/>
      <c r="I45" s="261"/>
      <c r="J45" s="261" t="s">
        <v>1012</v>
      </c>
      <c r="K45" s="261"/>
      <c r="L45" s="262"/>
      <c r="M45" s="262"/>
      <c r="N45" s="274" t="s">
        <v>1021</v>
      </c>
      <c r="O45" s="133"/>
      <c r="P45" s="133"/>
    </row>
    <row r="46" spans="1:16" ht="45" x14ac:dyDescent="0.25">
      <c r="A46" s="24"/>
      <c r="B46" s="492"/>
      <c r="C46" s="576"/>
      <c r="D46" s="61" t="s">
        <v>853</v>
      </c>
      <c r="E46" s="180" t="s">
        <v>1005</v>
      </c>
      <c r="F46" s="268" t="s">
        <v>1012</v>
      </c>
      <c r="G46" s="263"/>
      <c r="H46" s="261"/>
      <c r="I46" s="261"/>
      <c r="J46" s="261"/>
      <c r="K46" s="261"/>
      <c r="L46" s="262"/>
      <c r="M46" s="262"/>
      <c r="N46" s="274" t="s">
        <v>1112</v>
      </c>
      <c r="O46" s="133"/>
      <c r="P46" s="133"/>
    </row>
    <row r="47" spans="1:16" ht="45.75" customHeight="1" x14ac:dyDescent="0.25">
      <c r="A47" s="24" t="s">
        <v>78</v>
      </c>
      <c r="B47" s="492"/>
      <c r="C47" s="576"/>
      <c r="D47" s="60" t="s">
        <v>854</v>
      </c>
      <c r="E47" s="71" t="s">
        <v>1006</v>
      </c>
      <c r="F47" s="264" t="s">
        <v>1012</v>
      </c>
      <c r="G47" s="263"/>
      <c r="H47" s="261"/>
      <c r="I47" s="261"/>
      <c r="J47" s="261"/>
      <c r="K47" s="261"/>
      <c r="L47" s="262"/>
      <c r="M47" s="262"/>
      <c r="N47" s="274" t="s">
        <v>1234</v>
      </c>
      <c r="O47" s="133"/>
      <c r="P47" s="133"/>
    </row>
    <row r="48" spans="1:16" ht="30" x14ac:dyDescent="0.25">
      <c r="A48" s="24"/>
      <c r="B48" s="492"/>
      <c r="C48" s="576"/>
      <c r="D48" s="64" t="s">
        <v>611</v>
      </c>
      <c r="E48" s="51" t="s">
        <v>768</v>
      </c>
      <c r="F48" s="264"/>
      <c r="G48" s="263"/>
      <c r="H48" s="261"/>
      <c r="I48" s="261"/>
      <c r="J48" s="261" t="s">
        <v>1012</v>
      </c>
      <c r="K48" s="261"/>
      <c r="L48" s="262"/>
      <c r="M48" s="262"/>
      <c r="N48" s="274"/>
      <c r="O48" s="133"/>
      <c r="P48" s="133"/>
    </row>
    <row r="49" spans="1:17" ht="30" x14ac:dyDescent="0.25">
      <c r="A49" s="24"/>
      <c r="B49" s="492"/>
      <c r="C49" s="576"/>
      <c r="D49" s="64" t="s">
        <v>612</v>
      </c>
      <c r="E49" s="51" t="s">
        <v>601</v>
      </c>
      <c r="F49" s="264"/>
      <c r="G49" s="263"/>
      <c r="H49" s="261"/>
      <c r="I49" s="261" t="s">
        <v>1012</v>
      </c>
      <c r="J49" s="261"/>
      <c r="K49" s="261"/>
      <c r="L49" s="262"/>
      <c r="M49" s="262"/>
      <c r="N49" s="274" t="s">
        <v>1176</v>
      </c>
      <c r="O49" s="133"/>
      <c r="P49" s="133"/>
    </row>
    <row r="50" spans="1:17" ht="45" x14ac:dyDescent="0.25">
      <c r="A50" s="24"/>
      <c r="B50" s="492"/>
      <c r="C50" s="576"/>
      <c r="D50" s="64" t="s">
        <v>855</v>
      </c>
      <c r="E50" s="51" t="s">
        <v>602</v>
      </c>
      <c r="F50" s="264"/>
      <c r="G50" s="263"/>
      <c r="H50" s="261"/>
      <c r="I50" s="261" t="s">
        <v>1012</v>
      </c>
      <c r="J50" s="261"/>
      <c r="K50" s="261"/>
      <c r="L50" s="262"/>
      <c r="M50" s="262"/>
      <c r="N50" s="274" t="s">
        <v>1113</v>
      </c>
      <c r="O50" s="133"/>
      <c r="P50" s="133"/>
    </row>
    <row r="51" spans="1:17" ht="30" x14ac:dyDescent="0.25">
      <c r="A51" s="24"/>
      <c r="B51" s="492"/>
      <c r="C51" s="576"/>
      <c r="D51" s="81" t="s">
        <v>613</v>
      </c>
      <c r="E51" s="121" t="s">
        <v>1007</v>
      </c>
      <c r="F51" s="269"/>
      <c r="G51" s="263"/>
      <c r="H51" s="261"/>
      <c r="I51" s="261"/>
      <c r="J51" s="261" t="s">
        <v>1012</v>
      </c>
      <c r="K51" s="261"/>
      <c r="L51" s="262"/>
      <c r="M51" s="262"/>
      <c r="N51" s="274"/>
      <c r="O51" s="130" t="s">
        <v>93</v>
      </c>
      <c r="P51" s="130"/>
    </row>
    <row r="52" spans="1:17" ht="15" customHeight="1" x14ac:dyDescent="0.25">
      <c r="A52" s="24"/>
      <c r="B52" s="493"/>
      <c r="C52" s="577"/>
      <c r="D52" s="67" t="s">
        <v>856</v>
      </c>
      <c r="E52" s="52" t="s">
        <v>1008</v>
      </c>
      <c r="F52" s="265" t="s">
        <v>1012</v>
      </c>
      <c r="G52" s="263"/>
      <c r="H52" s="261"/>
      <c r="I52" s="261"/>
      <c r="J52" s="261"/>
      <c r="K52" s="261"/>
      <c r="L52" s="262"/>
      <c r="M52" s="262"/>
      <c r="N52" s="274" t="s">
        <v>1020</v>
      </c>
      <c r="O52" s="130" t="s">
        <v>93</v>
      </c>
      <c r="P52" s="130" t="s">
        <v>1012</v>
      </c>
    </row>
    <row r="53" spans="1:17" ht="28.5" customHeight="1" x14ac:dyDescent="0.25">
      <c r="A53" s="24"/>
      <c r="B53" s="315" t="s">
        <v>154</v>
      </c>
      <c r="C53" s="561" t="s">
        <v>462</v>
      </c>
      <c r="D53" s="65" t="s">
        <v>620</v>
      </c>
      <c r="E53" s="50" t="s">
        <v>628</v>
      </c>
      <c r="F53" s="267" t="s">
        <v>1012</v>
      </c>
      <c r="G53" s="263"/>
      <c r="H53" s="261"/>
      <c r="I53" s="261"/>
      <c r="J53" s="261"/>
      <c r="K53" s="261"/>
      <c r="L53" s="262"/>
      <c r="M53" s="262"/>
      <c r="N53" s="274" t="s">
        <v>1149</v>
      </c>
      <c r="O53" s="133"/>
      <c r="P53" s="130" t="s">
        <v>1012</v>
      </c>
    </row>
    <row r="54" spans="1:17" x14ac:dyDescent="0.25">
      <c r="A54" s="24"/>
      <c r="B54" s="316"/>
      <c r="C54" s="559"/>
      <c r="D54" s="64" t="s">
        <v>621</v>
      </c>
      <c r="E54" s="51" t="s">
        <v>629</v>
      </c>
      <c r="F54" s="264"/>
      <c r="G54" s="263"/>
      <c r="H54" s="261"/>
      <c r="I54" s="261"/>
      <c r="J54" s="261" t="s">
        <v>1012</v>
      </c>
      <c r="K54" s="261"/>
      <c r="L54" s="262"/>
      <c r="M54" s="262"/>
      <c r="N54" s="274"/>
      <c r="O54" s="130" t="s">
        <v>93</v>
      </c>
      <c r="P54" s="130"/>
      <c r="Q54" t="s">
        <v>686</v>
      </c>
    </row>
    <row r="55" spans="1:17" ht="26.45" customHeight="1" x14ac:dyDescent="0.25">
      <c r="A55" s="24"/>
      <c r="B55" s="316"/>
      <c r="C55" s="559"/>
      <c r="D55" s="64" t="s">
        <v>622</v>
      </c>
      <c r="E55" s="51" t="s">
        <v>723</v>
      </c>
      <c r="F55" s="264"/>
      <c r="G55" s="263"/>
      <c r="H55" s="261"/>
      <c r="I55" s="261"/>
      <c r="J55" s="261"/>
      <c r="K55" s="261" t="s">
        <v>1012</v>
      </c>
      <c r="L55" s="262"/>
      <c r="M55" s="262"/>
      <c r="N55" s="274"/>
      <c r="O55" s="130" t="s">
        <v>93</v>
      </c>
      <c r="P55" s="130"/>
    </row>
    <row r="56" spans="1:17" ht="30" x14ac:dyDescent="0.25">
      <c r="A56" s="24"/>
      <c r="B56" s="316"/>
      <c r="C56" s="559"/>
      <c r="D56" s="64" t="s">
        <v>623</v>
      </c>
      <c r="E56" s="51" t="s">
        <v>630</v>
      </c>
      <c r="F56" s="264"/>
      <c r="G56" s="263"/>
      <c r="H56" s="261"/>
      <c r="I56" s="261"/>
      <c r="J56" s="261"/>
      <c r="K56" s="261" t="s">
        <v>1012</v>
      </c>
      <c r="L56" s="262"/>
      <c r="M56" s="262"/>
      <c r="N56" s="274"/>
      <c r="O56" s="133"/>
      <c r="P56" s="133"/>
    </row>
    <row r="57" spans="1:17" ht="30" x14ac:dyDescent="0.25">
      <c r="A57" s="24"/>
      <c r="B57" s="316"/>
      <c r="C57" s="559"/>
      <c r="D57" s="64" t="s">
        <v>624</v>
      </c>
      <c r="E57" s="51" t="s">
        <v>631</v>
      </c>
      <c r="F57" s="264"/>
      <c r="G57" s="263"/>
      <c r="H57" s="261"/>
      <c r="I57" s="261"/>
      <c r="J57" s="261"/>
      <c r="K57" s="261" t="s">
        <v>1012</v>
      </c>
      <c r="L57" s="262"/>
      <c r="M57" s="262"/>
      <c r="N57" s="274"/>
      <c r="O57" s="130" t="s">
        <v>93</v>
      </c>
      <c r="P57" s="130"/>
    </row>
    <row r="58" spans="1:17" ht="30" x14ac:dyDescent="0.25">
      <c r="A58" s="24"/>
      <c r="B58" s="316"/>
      <c r="C58" s="559"/>
      <c r="D58" s="60" t="s">
        <v>857</v>
      </c>
      <c r="E58" s="71" t="s">
        <v>1009</v>
      </c>
      <c r="F58" s="264" t="s">
        <v>1012</v>
      </c>
      <c r="G58" s="263"/>
      <c r="H58" s="261"/>
      <c r="I58" s="261"/>
      <c r="J58" s="261"/>
      <c r="K58" s="261"/>
      <c r="L58" s="262"/>
      <c r="M58" s="262"/>
      <c r="N58" s="274" t="s">
        <v>1114</v>
      </c>
      <c r="O58" s="133"/>
      <c r="P58" s="130" t="s">
        <v>1012</v>
      </c>
    </row>
    <row r="59" spans="1:17" ht="30" x14ac:dyDescent="0.25">
      <c r="A59" s="24"/>
      <c r="B59" s="316"/>
      <c r="C59" s="559"/>
      <c r="D59" s="60" t="s">
        <v>858</v>
      </c>
      <c r="E59" s="71" t="s">
        <v>1010</v>
      </c>
      <c r="F59" s="264" t="s">
        <v>1012</v>
      </c>
      <c r="G59" s="263"/>
      <c r="H59" s="261"/>
      <c r="I59" s="261"/>
      <c r="J59" s="261"/>
      <c r="K59" s="261"/>
      <c r="L59" s="262"/>
      <c r="M59" s="262"/>
      <c r="N59" s="274" t="s">
        <v>1114</v>
      </c>
      <c r="O59" s="130" t="s">
        <v>93</v>
      </c>
      <c r="P59" s="130" t="s">
        <v>1012</v>
      </c>
    </row>
    <row r="60" spans="1:17" ht="30" x14ac:dyDescent="0.25">
      <c r="A60" s="24"/>
      <c r="B60" s="316"/>
      <c r="C60" s="559"/>
      <c r="D60" s="60" t="s">
        <v>859</v>
      </c>
      <c r="E60" s="71" t="s">
        <v>1011</v>
      </c>
      <c r="F60" s="264" t="s">
        <v>1012</v>
      </c>
      <c r="G60" s="263"/>
      <c r="H60" s="261"/>
      <c r="I60" s="261"/>
      <c r="J60" s="261"/>
      <c r="K60" s="261"/>
      <c r="L60" s="262"/>
      <c r="M60" s="262"/>
      <c r="N60" s="274" t="s">
        <v>1114</v>
      </c>
      <c r="O60" s="133"/>
      <c r="P60" s="130" t="s">
        <v>1012</v>
      </c>
    </row>
    <row r="61" spans="1:17" ht="29.1" customHeight="1" x14ac:dyDescent="0.25">
      <c r="A61" s="24" t="s">
        <v>78</v>
      </c>
      <c r="B61" s="316"/>
      <c r="C61" s="559"/>
      <c r="D61" s="64" t="s">
        <v>835</v>
      </c>
      <c r="E61" s="51" t="s">
        <v>637</v>
      </c>
      <c r="F61" s="264"/>
      <c r="G61" s="263"/>
      <c r="H61" s="261"/>
      <c r="I61" s="261"/>
      <c r="J61" s="261" t="s">
        <v>1012</v>
      </c>
      <c r="K61" s="261"/>
      <c r="L61" s="262"/>
      <c r="M61" s="262"/>
      <c r="N61" s="274"/>
      <c r="O61" s="130" t="s">
        <v>93</v>
      </c>
      <c r="P61" s="130"/>
    </row>
    <row r="62" spans="1:17" ht="27.95" customHeight="1" x14ac:dyDescent="0.25">
      <c r="A62" s="24"/>
      <c r="B62" s="316"/>
      <c r="C62" s="559"/>
      <c r="D62" s="64" t="s">
        <v>625</v>
      </c>
      <c r="E62" s="51" t="s">
        <v>638</v>
      </c>
      <c r="F62" s="264"/>
      <c r="G62" s="263"/>
      <c r="H62" s="261"/>
      <c r="I62" s="261"/>
      <c r="J62" s="261" t="s">
        <v>1012</v>
      </c>
      <c r="K62" s="261"/>
      <c r="L62" s="262"/>
      <c r="M62" s="262"/>
      <c r="N62" s="274"/>
      <c r="O62" s="133"/>
      <c r="P62" s="133"/>
    </row>
    <row r="63" spans="1:17" ht="30" x14ac:dyDescent="0.25">
      <c r="A63" s="24"/>
      <c r="B63" s="316"/>
      <c r="C63" s="559"/>
      <c r="D63" s="64" t="s">
        <v>785</v>
      </c>
      <c r="E63" s="51" t="s">
        <v>639</v>
      </c>
      <c r="F63" s="264"/>
      <c r="G63" s="263"/>
      <c r="H63" s="261"/>
      <c r="I63" s="261"/>
      <c r="J63" s="261"/>
      <c r="K63" s="261"/>
      <c r="L63" s="262" t="s">
        <v>1012</v>
      </c>
      <c r="M63" s="262"/>
      <c r="N63" s="274"/>
      <c r="O63" s="133"/>
      <c r="P63" s="133"/>
    </row>
    <row r="64" spans="1:17" ht="45" x14ac:dyDescent="0.25">
      <c r="A64" s="24"/>
      <c r="B64" s="316"/>
      <c r="C64" s="559"/>
      <c r="D64" s="64" t="s">
        <v>632</v>
      </c>
      <c r="E64" s="51" t="s">
        <v>724</v>
      </c>
      <c r="F64" s="264"/>
      <c r="G64" s="263"/>
      <c r="H64" s="261"/>
      <c r="I64" s="261"/>
      <c r="J64" s="261" t="s">
        <v>1012</v>
      </c>
      <c r="K64" s="261"/>
      <c r="L64" s="262"/>
      <c r="M64" s="262"/>
      <c r="N64" s="274" t="s">
        <v>1115</v>
      </c>
      <c r="O64" s="133"/>
      <c r="P64" s="133"/>
    </row>
    <row r="65" spans="1:16" ht="45" x14ac:dyDescent="0.25">
      <c r="A65" s="24"/>
      <c r="B65" s="316"/>
      <c r="C65" s="559"/>
      <c r="D65" s="64" t="s">
        <v>633</v>
      </c>
      <c r="E65" s="51" t="s">
        <v>640</v>
      </c>
      <c r="F65" s="264"/>
      <c r="G65" s="263"/>
      <c r="H65" s="261"/>
      <c r="I65" s="261"/>
      <c r="J65" s="261"/>
      <c r="K65" s="261"/>
      <c r="L65" s="262" t="s">
        <v>1012</v>
      </c>
      <c r="M65" s="262"/>
      <c r="N65" s="274"/>
      <c r="O65" s="133"/>
      <c r="P65" s="133"/>
    </row>
    <row r="66" spans="1:16" ht="30" x14ac:dyDescent="0.25">
      <c r="A66" s="24"/>
      <c r="B66" s="317"/>
      <c r="C66" s="560"/>
      <c r="D66" s="64" t="s">
        <v>634</v>
      </c>
      <c r="E66" s="52" t="s">
        <v>641</v>
      </c>
      <c r="F66" s="265"/>
      <c r="G66" s="263"/>
      <c r="H66" s="261"/>
      <c r="I66" s="261"/>
      <c r="J66" s="261"/>
      <c r="K66" s="261" t="s">
        <v>1012</v>
      </c>
      <c r="L66" s="262"/>
      <c r="M66" s="262"/>
      <c r="N66" s="274"/>
      <c r="O66" s="133"/>
      <c r="P66" s="133"/>
    </row>
    <row r="67" spans="1:16" x14ac:dyDescent="0.25">
      <c r="A67" s="24"/>
      <c r="B67" s="315" t="s">
        <v>399</v>
      </c>
      <c r="C67" s="561" t="s">
        <v>461</v>
      </c>
      <c r="D67" s="64" t="s">
        <v>635</v>
      </c>
      <c r="E67" s="50" t="s">
        <v>614</v>
      </c>
      <c r="F67" s="267" t="s">
        <v>1012</v>
      </c>
      <c r="G67" s="263"/>
      <c r="H67" s="261"/>
      <c r="I67" s="261"/>
      <c r="J67" s="261"/>
      <c r="K67" s="261"/>
      <c r="L67" s="262"/>
      <c r="M67" s="262"/>
      <c r="N67" s="274" t="s">
        <v>1116</v>
      </c>
      <c r="O67" s="133"/>
      <c r="P67" s="130" t="s">
        <v>1012</v>
      </c>
    </row>
    <row r="68" spans="1:16" ht="30" x14ac:dyDescent="0.25">
      <c r="A68" s="24"/>
      <c r="B68" s="316"/>
      <c r="C68" s="559"/>
      <c r="D68" s="64" t="s">
        <v>636</v>
      </c>
      <c r="E68" s="51" t="s">
        <v>615</v>
      </c>
      <c r="F68" s="264" t="s">
        <v>1012</v>
      </c>
      <c r="G68" s="263"/>
      <c r="H68" s="261"/>
      <c r="I68" s="261"/>
      <c r="J68" s="261"/>
      <c r="K68" s="261"/>
      <c r="L68" s="262"/>
      <c r="M68" s="262"/>
      <c r="N68" s="274" t="s">
        <v>1116</v>
      </c>
      <c r="O68" s="133"/>
      <c r="P68" s="130" t="s">
        <v>1012</v>
      </c>
    </row>
    <row r="69" spans="1:16" x14ac:dyDescent="0.25">
      <c r="A69" s="24"/>
      <c r="B69" s="316"/>
      <c r="C69" s="559"/>
      <c r="D69" s="64" t="s">
        <v>642</v>
      </c>
      <c r="E69" s="51" t="s">
        <v>769</v>
      </c>
      <c r="F69" s="264"/>
      <c r="G69" s="263"/>
      <c r="H69" s="261"/>
      <c r="I69" s="261"/>
      <c r="J69" s="261"/>
      <c r="K69" s="261"/>
      <c r="L69" s="262" t="s">
        <v>1012</v>
      </c>
      <c r="M69" s="262"/>
      <c r="N69" s="274" t="s">
        <v>1177</v>
      </c>
      <c r="O69" s="133"/>
      <c r="P69" s="133"/>
    </row>
    <row r="70" spans="1:16" ht="45" x14ac:dyDescent="0.25">
      <c r="A70" s="562"/>
      <c r="B70" s="316"/>
      <c r="C70" s="559"/>
      <c r="D70" s="64" t="s">
        <v>643</v>
      </c>
      <c r="E70" s="51" t="s">
        <v>616</v>
      </c>
      <c r="F70" s="264" t="s">
        <v>1012</v>
      </c>
      <c r="G70" s="263"/>
      <c r="H70" s="261"/>
      <c r="I70" s="261"/>
      <c r="J70" s="261"/>
      <c r="K70" s="261"/>
      <c r="L70" s="262"/>
      <c r="M70" s="262"/>
      <c r="N70" s="274" t="s">
        <v>1117</v>
      </c>
      <c r="O70" s="130" t="s">
        <v>93</v>
      </c>
      <c r="P70" s="130" t="s">
        <v>1012</v>
      </c>
    </row>
    <row r="71" spans="1:16" ht="26.45" customHeight="1" x14ac:dyDescent="0.25">
      <c r="A71" s="520"/>
      <c r="B71" s="316"/>
      <c r="C71" s="559"/>
      <c r="D71" s="64" t="s">
        <v>644</v>
      </c>
      <c r="E71" s="51" t="s">
        <v>617</v>
      </c>
      <c r="F71" s="264"/>
      <c r="G71" s="263"/>
      <c r="H71" s="261"/>
      <c r="I71" s="261"/>
      <c r="J71" s="261" t="s">
        <v>1012</v>
      </c>
      <c r="K71" s="261"/>
      <c r="L71" s="262"/>
      <c r="M71" s="262"/>
      <c r="N71" s="274"/>
      <c r="O71" s="133"/>
      <c r="P71" s="133"/>
    </row>
    <row r="72" spans="1:16" ht="30" x14ac:dyDescent="0.25">
      <c r="A72" s="520"/>
      <c r="B72" s="316"/>
      <c r="C72" s="559"/>
      <c r="D72" s="64" t="s">
        <v>644</v>
      </c>
      <c r="E72" s="51" t="s">
        <v>618</v>
      </c>
      <c r="F72" s="264"/>
      <c r="G72" s="263"/>
      <c r="H72" s="261"/>
      <c r="I72" s="261"/>
      <c r="J72" s="261" t="s">
        <v>1012</v>
      </c>
      <c r="K72" s="261"/>
      <c r="L72" s="262"/>
      <c r="M72" s="262"/>
      <c r="N72" s="274"/>
      <c r="O72" s="133"/>
      <c r="P72" s="133"/>
    </row>
    <row r="73" spans="1:16" ht="30" x14ac:dyDescent="0.25">
      <c r="A73" s="24"/>
      <c r="B73" s="316"/>
      <c r="C73" s="559"/>
      <c r="D73" s="64" t="s">
        <v>836</v>
      </c>
      <c r="E73" s="51" t="s">
        <v>619</v>
      </c>
      <c r="F73" s="264"/>
      <c r="G73" s="263"/>
      <c r="H73" s="261"/>
      <c r="I73" s="261"/>
      <c r="J73" s="261" t="s">
        <v>1012</v>
      </c>
      <c r="K73" s="261"/>
      <c r="L73" s="262"/>
      <c r="M73" s="262"/>
      <c r="N73" s="274"/>
      <c r="O73" s="130" t="s">
        <v>93</v>
      </c>
      <c r="P73" s="130"/>
    </row>
    <row r="74" spans="1:16" ht="45" x14ac:dyDescent="0.25">
      <c r="A74" s="24"/>
      <c r="B74" s="377"/>
      <c r="C74" s="574"/>
      <c r="D74" s="67" t="s">
        <v>860</v>
      </c>
      <c r="E74" s="121" t="s">
        <v>725</v>
      </c>
      <c r="F74" s="269" t="s">
        <v>1012</v>
      </c>
      <c r="G74" s="263"/>
      <c r="H74" s="261"/>
      <c r="I74" s="261"/>
      <c r="J74" s="261"/>
      <c r="K74" s="261"/>
      <c r="L74" s="262"/>
      <c r="M74" s="262"/>
      <c r="N74" s="274" t="s">
        <v>1022</v>
      </c>
      <c r="O74" s="130" t="s">
        <v>93</v>
      </c>
      <c r="P74" s="130" t="s">
        <v>1012</v>
      </c>
    </row>
    <row r="75" spans="1:16" ht="30" x14ac:dyDescent="0.25">
      <c r="A75" s="24"/>
      <c r="B75" s="317"/>
      <c r="C75" s="560"/>
      <c r="D75" s="144" t="s">
        <v>861</v>
      </c>
      <c r="E75" s="52" t="s">
        <v>726</v>
      </c>
      <c r="F75" s="265"/>
      <c r="G75" s="263"/>
      <c r="H75" s="261"/>
      <c r="I75" s="261"/>
      <c r="J75" s="261"/>
      <c r="K75" s="261" t="s">
        <v>1012</v>
      </c>
      <c r="L75" s="262"/>
      <c r="M75" s="262"/>
      <c r="N75" s="274"/>
      <c r="O75" s="130" t="s">
        <v>93</v>
      </c>
      <c r="P75" s="130"/>
    </row>
    <row r="76" spans="1:16" ht="30" x14ac:dyDescent="0.25">
      <c r="A76" s="24"/>
      <c r="B76" s="315" t="s">
        <v>626</v>
      </c>
      <c r="C76" s="561" t="s">
        <v>627</v>
      </c>
      <c r="D76" s="64" t="s">
        <v>655</v>
      </c>
      <c r="E76" s="50" t="s">
        <v>645</v>
      </c>
      <c r="F76" s="267"/>
      <c r="G76" s="263" t="s">
        <v>1012</v>
      </c>
      <c r="H76" s="261"/>
      <c r="I76" s="261"/>
      <c r="J76" s="261"/>
      <c r="K76" s="261"/>
      <c r="L76" s="262"/>
      <c r="M76" s="262"/>
      <c r="N76" s="274"/>
      <c r="O76" s="130" t="s">
        <v>93</v>
      </c>
      <c r="P76" s="130" t="s">
        <v>1012</v>
      </c>
    </row>
    <row r="77" spans="1:16" ht="30" x14ac:dyDescent="0.25">
      <c r="A77" s="24"/>
      <c r="B77" s="316"/>
      <c r="C77" s="559"/>
      <c r="D77" s="64" t="s">
        <v>656</v>
      </c>
      <c r="E77" s="51" t="s">
        <v>646</v>
      </c>
      <c r="F77" s="264"/>
      <c r="G77" s="263" t="s">
        <v>1012</v>
      </c>
      <c r="H77" s="261"/>
      <c r="I77" s="261"/>
      <c r="J77" s="261"/>
      <c r="K77" s="261"/>
      <c r="L77" s="262"/>
      <c r="M77" s="262"/>
      <c r="N77" s="274"/>
      <c r="O77" s="133"/>
      <c r="P77" s="130" t="s">
        <v>1012</v>
      </c>
    </row>
    <row r="78" spans="1:16" x14ac:dyDescent="0.25">
      <c r="A78" s="24"/>
      <c r="B78" s="316"/>
      <c r="C78" s="559"/>
      <c r="D78" s="64" t="s">
        <v>68</v>
      </c>
      <c r="E78" s="51" t="s">
        <v>647</v>
      </c>
      <c r="F78" s="264"/>
      <c r="G78" s="263"/>
      <c r="H78" s="261"/>
      <c r="I78" s="261"/>
      <c r="J78" s="261"/>
      <c r="K78" s="261" t="s">
        <v>1012</v>
      </c>
      <c r="L78" s="262"/>
      <c r="M78" s="262"/>
      <c r="N78" s="274"/>
      <c r="O78" s="130" t="s">
        <v>93</v>
      </c>
      <c r="P78" s="130"/>
    </row>
    <row r="79" spans="1:16" ht="30" x14ac:dyDescent="0.25">
      <c r="A79" s="562" t="s">
        <v>78</v>
      </c>
      <c r="B79" s="316"/>
      <c r="C79" s="559"/>
      <c r="D79" s="64" t="s">
        <v>657</v>
      </c>
      <c r="E79" s="51" t="s">
        <v>648</v>
      </c>
      <c r="F79" s="264" t="s">
        <v>1012</v>
      </c>
      <c r="G79" s="263"/>
      <c r="H79" s="261"/>
      <c r="I79" s="261"/>
      <c r="J79" s="261"/>
      <c r="K79" s="261"/>
      <c r="L79" s="262"/>
      <c r="M79" s="262"/>
      <c r="N79" s="274"/>
      <c r="O79" s="130" t="s">
        <v>93</v>
      </c>
      <c r="P79" s="130" t="s">
        <v>1012</v>
      </c>
    </row>
    <row r="80" spans="1:16" ht="30" x14ac:dyDescent="0.25">
      <c r="A80" s="520"/>
      <c r="B80" s="316"/>
      <c r="C80" s="559"/>
      <c r="D80" s="64" t="s">
        <v>658</v>
      </c>
      <c r="E80" s="51" t="s">
        <v>649</v>
      </c>
      <c r="F80" s="264"/>
      <c r="G80" s="263"/>
      <c r="H80" s="261"/>
      <c r="I80" s="261"/>
      <c r="J80" s="261"/>
      <c r="K80" s="261" t="s">
        <v>1012</v>
      </c>
      <c r="L80" s="262"/>
      <c r="M80" s="262"/>
      <c r="N80" s="274"/>
      <c r="O80" s="130" t="s">
        <v>93</v>
      </c>
      <c r="P80" s="130"/>
    </row>
    <row r="81" spans="1:16" ht="30" x14ac:dyDescent="0.25">
      <c r="A81" s="520"/>
      <c r="B81" s="316"/>
      <c r="C81" s="559"/>
      <c r="D81" s="64" t="s">
        <v>659</v>
      </c>
      <c r="E81" s="51" t="s">
        <v>650</v>
      </c>
      <c r="F81" s="264"/>
      <c r="G81" s="263" t="s">
        <v>1012</v>
      </c>
      <c r="H81" s="261"/>
      <c r="I81" s="261"/>
      <c r="J81" s="261"/>
      <c r="K81" s="261"/>
      <c r="L81" s="262"/>
      <c r="M81" s="262"/>
      <c r="N81" s="274" t="s">
        <v>1118</v>
      </c>
      <c r="O81" s="133"/>
      <c r="P81" s="130" t="s">
        <v>1012</v>
      </c>
    </row>
    <row r="82" spans="1:16" ht="45" x14ac:dyDescent="0.25">
      <c r="A82" s="24"/>
      <c r="B82" s="316"/>
      <c r="C82" s="559"/>
      <c r="D82" s="64" t="s">
        <v>660</v>
      </c>
      <c r="E82" s="51" t="s">
        <v>651</v>
      </c>
      <c r="F82" s="264"/>
      <c r="G82" s="263" t="s">
        <v>1012</v>
      </c>
      <c r="H82" s="261"/>
      <c r="I82" s="261"/>
      <c r="J82" s="261"/>
      <c r="K82" s="261"/>
      <c r="L82" s="262"/>
      <c r="M82" s="262"/>
      <c r="N82" s="274" t="s">
        <v>1023</v>
      </c>
      <c r="O82" s="130" t="s">
        <v>93</v>
      </c>
      <c r="P82" s="130" t="s">
        <v>1012</v>
      </c>
    </row>
    <row r="83" spans="1:16" ht="30" x14ac:dyDescent="0.25">
      <c r="A83" s="24"/>
      <c r="B83" s="316"/>
      <c r="C83" s="559"/>
      <c r="D83" s="64" t="s">
        <v>661</v>
      </c>
      <c r="E83" s="51" t="s">
        <v>652</v>
      </c>
      <c r="F83" s="264"/>
      <c r="G83" s="263" t="s">
        <v>1012</v>
      </c>
      <c r="H83" s="261"/>
      <c r="I83" s="261"/>
      <c r="J83" s="261"/>
      <c r="K83" s="261"/>
      <c r="L83" s="262"/>
      <c r="M83" s="262"/>
      <c r="N83" s="274" t="s">
        <v>1119</v>
      </c>
      <c r="O83" s="130" t="s">
        <v>93</v>
      </c>
      <c r="P83" s="130" t="s">
        <v>1012</v>
      </c>
    </row>
    <row r="84" spans="1:16" ht="30" x14ac:dyDescent="0.25">
      <c r="A84" s="24"/>
      <c r="B84" s="316"/>
      <c r="C84" s="559"/>
      <c r="D84" s="67" t="s">
        <v>837</v>
      </c>
      <c r="E84" s="51" t="s">
        <v>653</v>
      </c>
      <c r="F84" s="264"/>
      <c r="G84" s="263"/>
      <c r="H84" s="261"/>
      <c r="I84" s="261"/>
      <c r="J84" s="261"/>
      <c r="K84" s="261"/>
      <c r="L84" s="262" t="s">
        <v>1012</v>
      </c>
      <c r="M84" s="262"/>
      <c r="N84" s="274" t="s">
        <v>1120</v>
      </c>
      <c r="O84" s="133"/>
      <c r="P84" s="133"/>
    </row>
    <row r="85" spans="1:16" ht="30" x14ac:dyDescent="0.25">
      <c r="A85" s="24"/>
      <c r="B85" s="317"/>
      <c r="C85" s="560"/>
      <c r="D85" s="67" t="s">
        <v>862</v>
      </c>
      <c r="E85" s="52" t="s">
        <v>654</v>
      </c>
      <c r="F85" s="265"/>
      <c r="G85" s="263"/>
      <c r="H85" s="261"/>
      <c r="I85" s="261"/>
      <c r="J85" s="261" t="s">
        <v>1012</v>
      </c>
      <c r="K85" s="261"/>
      <c r="L85" s="262"/>
      <c r="M85" s="262"/>
      <c r="N85" s="274"/>
      <c r="O85" s="133"/>
      <c r="P85" s="133"/>
    </row>
    <row r="86" spans="1:16" x14ac:dyDescent="0.25">
      <c r="E86" s="277" t="s">
        <v>1039</v>
      </c>
      <c r="F86" s="7">
        <f>COUNTA(F4:F85)</f>
        <v>21</v>
      </c>
      <c r="G86" s="7">
        <f t="shared" ref="G86:L86" si="0">COUNTA(G4:G85)</f>
        <v>11</v>
      </c>
      <c r="H86" s="7">
        <f t="shared" si="0"/>
        <v>1</v>
      </c>
      <c r="I86" s="7">
        <f t="shared" si="0"/>
        <v>2</v>
      </c>
      <c r="J86" s="7">
        <f t="shared" si="0"/>
        <v>25</v>
      </c>
      <c r="K86" s="7">
        <f t="shared" si="0"/>
        <v>14</v>
      </c>
      <c r="L86" s="7">
        <f t="shared" si="0"/>
        <v>8</v>
      </c>
    </row>
    <row r="89" spans="1:16" x14ac:dyDescent="0.25">
      <c r="B89" s="31"/>
    </row>
  </sheetData>
  <mergeCells count="31">
    <mergeCell ref="A31:A33"/>
    <mergeCell ref="A70:A72"/>
    <mergeCell ref="A79:A81"/>
    <mergeCell ref="B76:B85"/>
    <mergeCell ref="C76:C85"/>
    <mergeCell ref="C23:C37"/>
    <mergeCell ref="B67:B75"/>
    <mergeCell ref="C67:C75"/>
    <mergeCell ref="B53:B66"/>
    <mergeCell ref="C53:C66"/>
    <mergeCell ref="B38:B52"/>
    <mergeCell ref="C38:C52"/>
    <mergeCell ref="B23:B37"/>
    <mergeCell ref="B14:B22"/>
    <mergeCell ref="C14:C22"/>
    <mergeCell ref="A15:A16"/>
    <mergeCell ref="J1:J3"/>
    <mergeCell ref="B1:B3"/>
    <mergeCell ref="C1:C3"/>
    <mergeCell ref="F1:F3"/>
    <mergeCell ref="G1:G3"/>
    <mergeCell ref="H1:H3"/>
    <mergeCell ref="I1:I3"/>
    <mergeCell ref="P1:P3"/>
    <mergeCell ref="O1:O3"/>
    <mergeCell ref="K1:K3"/>
    <mergeCell ref="L1:L3"/>
    <mergeCell ref="B4:B13"/>
    <mergeCell ref="C4:C13"/>
    <mergeCell ref="M1:M3"/>
    <mergeCell ref="N1:N3"/>
  </mergeCells>
  <hyperlinks>
    <hyperlink ref="O10" r:id="rId1"/>
    <hyperlink ref="O13" r:id="rId2"/>
    <hyperlink ref="O16" r:id="rId3"/>
    <hyperlink ref="O33" r:id="rId4"/>
    <hyperlink ref="O52" r:id="rId5"/>
    <hyperlink ref="O51" r:id="rId6"/>
    <hyperlink ref="O38" r:id="rId7"/>
    <hyperlink ref="O75" r:id="rId8"/>
    <hyperlink ref="O57" r:id="rId9"/>
    <hyperlink ref="O59" r:id="rId10"/>
    <hyperlink ref="O61" r:id="rId11"/>
    <hyperlink ref="O76" r:id="rId12"/>
    <hyperlink ref="O80" r:id="rId13"/>
    <hyperlink ref="O83" r:id="rId14"/>
    <hyperlink ref="O54" r:id="rId15"/>
    <hyperlink ref="O55" r:id="rId16"/>
    <hyperlink ref="O24" r:id="rId17"/>
    <hyperlink ref="O25" r:id="rId18"/>
    <hyperlink ref="O15" r:id="rId19"/>
    <hyperlink ref="O17" r:id="rId20"/>
    <hyperlink ref="O27" r:id="rId21"/>
    <hyperlink ref="O37" r:id="rId22"/>
    <hyperlink ref="O78" r:id="rId23"/>
    <hyperlink ref="O6" r:id="rId24"/>
    <hyperlink ref="O18" r:id="rId25"/>
    <hyperlink ref="O74" r:id="rId26"/>
    <hyperlink ref="O70" r:id="rId27"/>
    <hyperlink ref="O82" r:id="rId28"/>
    <hyperlink ref="O73" r:id="rId29"/>
    <hyperlink ref="O79" r:id="rId30"/>
    <hyperlink ref="O7" r:id="rId31"/>
    <hyperlink ref="P38" r:id="rId32"/>
    <hyperlink ref="P39" r:id="rId33"/>
    <hyperlink ref="P44" r:id="rId34"/>
    <hyperlink ref="P58" r:id="rId35"/>
    <hyperlink ref="P74" r:id="rId36"/>
    <hyperlink ref="P77" r:id="rId37"/>
    <hyperlink ref="P83" r:id="rId38"/>
    <hyperlink ref="P11" r:id="rId39"/>
    <hyperlink ref="P15" r:id="rId40"/>
    <hyperlink ref="P17" r:id="rId41"/>
    <hyperlink ref="P23" r:id="rId42"/>
    <hyperlink ref="P24:P25" r:id="rId43" display="X"/>
    <hyperlink ref="P32" r:id="rId44"/>
    <hyperlink ref="P34" r:id="rId45"/>
    <hyperlink ref="P43" r:id="rId46"/>
    <hyperlink ref="P52" r:id="rId47"/>
    <hyperlink ref="P53" r:id="rId48"/>
    <hyperlink ref="P59:P60" r:id="rId49" display="X"/>
    <hyperlink ref="P67" r:id="rId50"/>
    <hyperlink ref="P68" r:id="rId51"/>
    <hyperlink ref="P70" r:id="rId52"/>
    <hyperlink ref="P76" r:id="rId53"/>
    <hyperlink ref="P79" r:id="rId54"/>
    <hyperlink ref="P81" r:id="rId55"/>
    <hyperlink ref="P82" r:id="rId56"/>
  </hyperlinks>
  <pageMargins left="0.25" right="0.25" top="0.5" bottom="0" header="0.3" footer="0.3"/>
  <pageSetup scale="92" fitToHeight="0" orientation="landscape" r:id="rId57"/>
  <headerFooter>
    <oddHeader xml:space="preserve">&amp;C&amp;K03+059Water&amp;R </oddHeader>
    <oddFooter>&amp;R &amp;P</oddFooter>
  </headerFooter>
  <rowBreaks count="6" manualBreakCount="6">
    <brk id="13" max="16383" man="1"/>
    <brk id="22" max="16383" man="1"/>
    <brk id="37" max="16383" man="1"/>
    <brk id="52" max="16383" man="1"/>
    <brk id="66" max="16383" man="1"/>
    <brk id="75" max="16383" man="1"/>
  </rowBreaks>
  <drawing r:id="rId58"/>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74"/>
  <sheetViews>
    <sheetView showGridLines="0" topLeftCell="A16" zoomScaleNormal="100" zoomScaleSheetLayoutView="130" workbookViewId="0">
      <selection activeCell="A49" sqref="A49"/>
    </sheetView>
  </sheetViews>
  <sheetFormatPr defaultRowHeight="15" x14ac:dyDescent="0.25"/>
  <cols>
    <col min="1" max="1" width="102.7109375" customWidth="1"/>
  </cols>
  <sheetData>
    <row r="1" spans="1:1" ht="18.75" x14ac:dyDescent="0.3">
      <c r="A1" s="150" t="s">
        <v>921</v>
      </c>
    </row>
    <row r="2" spans="1:1" ht="57.95" customHeight="1" x14ac:dyDescent="0.25">
      <c r="A2" s="14"/>
    </row>
    <row r="3" spans="1:1" s="145" customFormat="1" ht="60" x14ac:dyDescent="0.25">
      <c r="A3" s="151" t="s">
        <v>869</v>
      </c>
    </row>
    <row r="4" spans="1:1" x14ac:dyDescent="0.25">
      <c r="A4" s="152"/>
    </row>
    <row r="5" spans="1:1" s="145" customFormat="1" ht="45" x14ac:dyDescent="0.25">
      <c r="A5" s="151" t="s">
        <v>870</v>
      </c>
    </row>
    <row r="6" spans="1:1" x14ac:dyDescent="0.25">
      <c r="A6" s="152"/>
    </row>
    <row r="7" spans="1:1" x14ac:dyDescent="0.25">
      <c r="A7" s="153" t="s">
        <v>923</v>
      </c>
    </row>
    <row r="8" spans="1:1" x14ac:dyDescent="0.25">
      <c r="A8" s="154" t="s">
        <v>871</v>
      </c>
    </row>
    <row r="9" spans="1:1" x14ac:dyDescent="0.25">
      <c r="A9" s="154" t="s">
        <v>872</v>
      </c>
    </row>
    <row r="10" spans="1:1" x14ac:dyDescent="0.25">
      <c r="A10" s="154" t="s">
        <v>873</v>
      </c>
    </row>
    <row r="11" spans="1:1" x14ac:dyDescent="0.25">
      <c r="A11" s="154" t="s">
        <v>874</v>
      </c>
    </row>
    <row r="12" spans="1:1" x14ac:dyDescent="0.25">
      <c r="A12" s="152"/>
    </row>
    <row r="13" spans="1:1" x14ac:dyDescent="0.25">
      <c r="A13" s="153" t="s">
        <v>924</v>
      </c>
    </row>
    <row r="14" spans="1:1" x14ac:dyDescent="0.25">
      <c r="A14" s="154" t="s">
        <v>875</v>
      </c>
    </row>
    <row r="15" spans="1:1" x14ac:dyDescent="0.25">
      <c r="A15" s="154" t="s">
        <v>876</v>
      </c>
    </row>
    <row r="16" spans="1:1" x14ac:dyDescent="0.25">
      <c r="A16" s="152"/>
    </row>
    <row r="17" spans="1:1" x14ac:dyDescent="0.25">
      <c r="A17" s="153" t="s">
        <v>925</v>
      </c>
    </row>
    <row r="18" spans="1:1" x14ac:dyDescent="0.25">
      <c r="A18" s="154" t="s">
        <v>877</v>
      </c>
    </row>
    <row r="19" spans="1:1" x14ac:dyDescent="0.25">
      <c r="A19" s="154" t="s">
        <v>878</v>
      </c>
    </row>
    <row r="20" spans="1:1" x14ac:dyDescent="0.25">
      <c r="A20" s="154" t="s">
        <v>879</v>
      </c>
    </row>
    <row r="21" spans="1:1" x14ac:dyDescent="0.25">
      <c r="A21" s="154" t="s">
        <v>880</v>
      </c>
    </row>
    <row r="22" spans="1:1" x14ac:dyDescent="0.25">
      <c r="A22" s="154" t="s">
        <v>881</v>
      </c>
    </row>
    <row r="23" spans="1:1" x14ac:dyDescent="0.25">
      <c r="A23" s="152"/>
    </row>
    <row r="24" spans="1:1" x14ac:dyDescent="0.25">
      <c r="A24" s="153" t="s">
        <v>926</v>
      </c>
    </row>
    <row r="25" spans="1:1" x14ac:dyDescent="0.25">
      <c r="A25" s="154" t="s">
        <v>882</v>
      </c>
    </row>
    <row r="26" spans="1:1" x14ac:dyDescent="0.25">
      <c r="A26" s="154" t="s">
        <v>883</v>
      </c>
    </row>
    <row r="27" spans="1:1" x14ac:dyDescent="0.25">
      <c r="A27" s="154" t="s">
        <v>884</v>
      </c>
    </row>
    <row r="28" spans="1:1" x14ac:dyDescent="0.25">
      <c r="A28" s="154" t="s">
        <v>885</v>
      </c>
    </row>
    <row r="29" spans="1:1" x14ac:dyDescent="0.25">
      <c r="A29" s="154" t="s">
        <v>886</v>
      </c>
    </row>
    <row r="30" spans="1:1" x14ac:dyDescent="0.25">
      <c r="A30" s="154" t="s">
        <v>887</v>
      </c>
    </row>
    <row r="31" spans="1:1" x14ac:dyDescent="0.25">
      <c r="A31" s="154" t="s">
        <v>888</v>
      </c>
    </row>
    <row r="32" spans="1:1" x14ac:dyDescent="0.25">
      <c r="A32" s="152"/>
    </row>
    <row r="33" spans="1:1" x14ac:dyDescent="0.25">
      <c r="A33" s="153" t="s">
        <v>927</v>
      </c>
    </row>
    <row r="34" spans="1:1" x14ac:dyDescent="0.25">
      <c r="A34" s="154" t="s">
        <v>889</v>
      </c>
    </row>
    <row r="35" spans="1:1" x14ac:dyDescent="0.25">
      <c r="A35" s="154" t="s">
        <v>890</v>
      </c>
    </row>
    <row r="36" spans="1:1" x14ac:dyDescent="0.25">
      <c r="A36" s="154" t="s">
        <v>891</v>
      </c>
    </row>
    <row r="37" spans="1:1" x14ac:dyDescent="0.25">
      <c r="A37" s="152"/>
    </row>
    <row r="38" spans="1:1" x14ac:dyDescent="0.25">
      <c r="A38" s="153" t="s">
        <v>928</v>
      </c>
    </row>
    <row r="39" spans="1:1" x14ac:dyDescent="0.25">
      <c r="A39" s="154" t="s">
        <v>892</v>
      </c>
    </row>
    <row r="40" spans="1:1" x14ac:dyDescent="0.25">
      <c r="A40" s="154" t="s">
        <v>893</v>
      </c>
    </row>
    <row r="41" spans="1:1" x14ac:dyDescent="0.25">
      <c r="A41" s="154" t="s">
        <v>894</v>
      </c>
    </row>
    <row r="42" spans="1:1" x14ac:dyDescent="0.25">
      <c r="A42" s="154" t="s">
        <v>895</v>
      </c>
    </row>
    <row r="43" spans="1:1" x14ac:dyDescent="0.25">
      <c r="A43" s="154" t="s">
        <v>896</v>
      </c>
    </row>
    <row r="44" spans="1:1" x14ac:dyDescent="0.25">
      <c r="A44" s="152"/>
    </row>
    <row r="45" spans="1:1" x14ac:dyDescent="0.25">
      <c r="A45" s="153" t="s">
        <v>929</v>
      </c>
    </row>
    <row r="46" spans="1:1" x14ac:dyDescent="0.25">
      <c r="A46" s="154" t="s">
        <v>897</v>
      </c>
    </row>
    <row r="47" spans="1:1" x14ac:dyDescent="0.25">
      <c r="A47" s="154" t="s">
        <v>898</v>
      </c>
    </row>
    <row r="48" spans="1:1" x14ac:dyDescent="0.25">
      <c r="A48" s="154" t="s">
        <v>899</v>
      </c>
    </row>
    <row r="49" spans="1:1" x14ac:dyDescent="0.25">
      <c r="A49" s="154" t="s">
        <v>900</v>
      </c>
    </row>
    <row r="50" spans="1:1" x14ac:dyDescent="0.25">
      <c r="A50" s="152"/>
    </row>
    <row r="51" spans="1:1" x14ac:dyDescent="0.25">
      <c r="A51" s="153" t="s">
        <v>930</v>
      </c>
    </row>
    <row r="52" spans="1:1" x14ac:dyDescent="0.25">
      <c r="A52" s="154" t="s">
        <v>901</v>
      </c>
    </row>
    <row r="53" spans="1:1" x14ac:dyDescent="0.25">
      <c r="A53" s="154" t="s">
        <v>902</v>
      </c>
    </row>
    <row r="54" spans="1:1" x14ac:dyDescent="0.25">
      <c r="A54" s="154" t="s">
        <v>903</v>
      </c>
    </row>
    <row r="55" spans="1:1" x14ac:dyDescent="0.25">
      <c r="A55" s="154" t="s">
        <v>904</v>
      </c>
    </row>
    <row r="56" spans="1:1" x14ac:dyDescent="0.25">
      <c r="A56" s="154" t="s">
        <v>905</v>
      </c>
    </row>
    <row r="57" spans="1:1" x14ac:dyDescent="0.25">
      <c r="A57" s="154" t="s">
        <v>906</v>
      </c>
    </row>
    <row r="58" spans="1:1" x14ac:dyDescent="0.25">
      <c r="A58" s="154" t="s">
        <v>907</v>
      </c>
    </row>
    <row r="59" spans="1:1" x14ac:dyDescent="0.25">
      <c r="A59" s="152"/>
    </row>
    <row r="60" spans="1:1" x14ac:dyDescent="0.25">
      <c r="A60" s="153" t="s">
        <v>931</v>
      </c>
    </row>
    <row r="61" spans="1:1" x14ac:dyDescent="0.25">
      <c r="A61" s="154" t="s">
        <v>908</v>
      </c>
    </row>
    <row r="62" spans="1:1" x14ac:dyDescent="0.25">
      <c r="A62" s="154" t="s">
        <v>909</v>
      </c>
    </row>
    <row r="63" spans="1:1" x14ac:dyDescent="0.25">
      <c r="A63" s="154" t="s">
        <v>910</v>
      </c>
    </row>
    <row r="64" spans="1:1" x14ac:dyDescent="0.25">
      <c r="A64" s="154" t="s">
        <v>911</v>
      </c>
    </row>
    <row r="65" spans="1:1" x14ac:dyDescent="0.25">
      <c r="A65" s="154" t="s">
        <v>912</v>
      </c>
    </row>
    <row r="66" spans="1:1" x14ac:dyDescent="0.25">
      <c r="A66" s="152"/>
    </row>
    <row r="67" spans="1:1" x14ac:dyDescent="0.25">
      <c r="A67" s="153" t="s">
        <v>932</v>
      </c>
    </row>
    <row r="68" spans="1:1" x14ac:dyDescent="0.25">
      <c r="A68" s="154" t="s">
        <v>913</v>
      </c>
    </row>
    <row r="69" spans="1:1" x14ac:dyDescent="0.25">
      <c r="A69" s="154" t="s">
        <v>914</v>
      </c>
    </row>
    <row r="70" spans="1:1" x14ac:dyDescent="0.25">
      <c r="A70" s="154" t="s">
        <v>915</v>
      </c>
    </row>
    <row r="71" spans="1:1" x14ac:dyDescent="0.25">
      <c r="A71" s="154" t="s">
        <v>916</v>
      </c>
    </row>
    <row r="72" spans="1:1" x14ac:dyDescent="0.25">
      <c r="A72" s="154" t="s">
        <v>917</v>
      </c>
    </row>
    <row r="73" spans="1:1" x14ac:dyDescent="0.25">
      <c r="A73" s="154" t="s">
        <v>918</v>
      </c>
    </row>
    <row r="74" spans="1:1" x14ac:dyDescent="0.25">
      <c r="A74" s="155" t="s">
        <v>919</v>
      </c>
    </row>
  </sheetData>
  <pageMargins left="0.7" right="0.7" top="0.75" bottom="0.75" header="0.3" footer="0.3"/>
  <pageSetup scale="91" fitToHeight="0" orientation="portrait" r:id="rId1"/>
  <rowBreaks count="1" manualBreakCount="1">
    <brk id="36"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tabSelected="1" workbookViewId="0">
      <selection activeCell="K13" sqref="K13"/>
    </sheetView>
  </sheetViews>
  <sheetFormatPr defaultRowHeight="15" x14ac:dyDescent="0.25"/>
  <cols>
    <col min="1" max="1" width="24" bestFit="1" customWidth="1"/>
    <col min="2" max="8" width="4.28515625" customWidth="1"/>
  </cols>
  <sheetData>
    <row r="1" spans="1:9" ht="156" customHeight="1" x14ac:dyDescent="0.25">
      <c r="B1" s="313" t="s">
        <v>64</v>
      </c>
      <c r="C1" s="313" t="s">
        <v>77</v>
      </c>
      <c r="D1" s="313" t="s">
        <v>34</v>
      </c>
      <c r="E1" s="313" t="s">
        <v>35</v>
      </c>
      <c r="F1" s="313" t="s">
        <v>36</v>
      </c>
      <c r="G1" s="313" t="s">
        <v>37</v>
      </c>
      <c r="H1" s="313" t="s">
        <v>65</v>
      </c>
    </row>
    <row r="2" spans="1:9" x14ac:dyDescent="0.25">
      <c r="A2" t="s">
        <v>1235</v>
      </c>
      <c r="B2">
        <v>3</v>
      </c>
      <c r="C2">
        <v>5</v>
      </c>
      <c r="D2">
        <v>0</v>
      </c>
      <c r="E2">
        <v>0</v>
      </c>
      <c r="F2">
        <v>6</v>
      </c>
      <c r="G2">
        <v>6</v>
      </c>
      <c r="H2">
        <v>2</v>
      </c>
    </row>
    <row r="3" spans="1:9" x14ac:dyDescent="0.25">
      <c r="A3" t="s">
        <v>1236</v>
      </c>
      <c r="B3">
        <v>0</v>
      </c>
      <c r="C3">
        <v>8</v>
      </c>
      <c r="D3">
        <v>0</v>
      </c>
      <c r="E3">
        <v>0</v>
      </c>
      <c r="F3">
        <v>4</v>
      </c>
      <c r="G3">
        <v>0</v>
      </c>
      <c r="H3">
        <v>0</v>
      </c>
    </row>
    <row r="4" spans="1:9" x14ac:dyDescent="0.25">
      <c r="A4" t="s">
        <v>1237</v>
      </c>
      <c r="B4">
        <v>2</v>
      </c>
      <c r="C4">
        <v>4</v>
      </c>
      <c r="D4">
        <v>1</v>
      </c>
      <c r="E4">
        <v>0</v>
      </c>
      <c r="F4">
        <v>13</v>
      </c>
      <c r="G4">
        <v>6</v>
      </c>
      <c r="H4">
        <v>11</v>
      </c>
    </row>
    <row r="5" spans="1:9" x14ac:dyDescent="0.25">
      <c r="A5" t="s">
        <v>1238</v>
      </c>
      <c r="B5">
        <v>16</v>
      </c>
      <c r="C5">
        <v>26</v>
      </c>
      <c r="D5">
        <v>0</v>
      </c>
      <c r="E5">
        <v>2</v>
      </c>
      <c r="F5">
        <v>24</v>
      </c>
      <c r="G5">
        <v>17</v>
      </c>
      <c r="H5">
        <v>4</v>
      </c>
    </row>
    <row r="6" spans="1:9" x14ac:dyDescent="0.25">
      <c r="A6" t="s">
        <v>73</v>
      </c>
      <c r="B6">
        <v>0</v>
      </c>
      <c r="C6">
        <v>5</v>
      </c>
      <c r="D6">
        <v>0</v>
      </c>
      <c r="E6">
        <v>0</v>
      </c>
      <c r="F6">
        <v>5</v>
      </c>
      <c r="G6">
        <v>1</v>
      </c>
      <c r="H6">
        <v>0</v>
      </c>
    </row>
    <row r="7" spans="1:9" x14ac:dyDescent="0.25">
      <c r="A7" t="s">
        <v>1239</v>
      </c>
      <c r="B7">
        <v>4</v>
      </c>
      <c r="C7">
        <v>8</v>
      </c>
      <c r="D7">
        <v>0</v>
      </c>
      <c r="E7">
        <v>0</v>
      </c>
      <c r="F7">
        <v>23</v>
      </c>
      <c r="G7">
        <v>5</v>
      </c>
      <c r="H7">
        <v>2</v>
      </c>
    </row>
    <row r="8" spans="1:9" x14ac:dyDescent="0.25">
      <c r="A8" t="s">
        <v>1240</v>
      </c>
      <c r="B8">
        <v>6</v>
      </c>
      <c r="C8">
        <v>5</v>
      </c>
      <c r="D8">
        <v>0</v>
      </c>
      <c r="E8">
        <v>0</v>
      </c>
      <c r="F8">
        <v>24</v>
      </c>
      <c r="G8">
        <v>0</v>
      </c>
      <c r="H8">
        <v>1</v>
      </c>
    </row>
    <row r="9" spans="1:9" x14ac:dyDescent="0.25">
      <c r="A9" t="s">
        <v>1241</v>
      </c>
      <c r="B9">
        <v>9</v>
      </c>
      <c r="C9">
        <v>15</v>
      </c>
      <c r="D9">
        <v>1</v>
      </c>
      <c r="E9">
        <v>4</v>
      </c>
      <c r="F9">
        <v>15</v>
      </c>
      <c r="G9">
        <v>15</v>
      </c>
      <c r="H9">
        <v>1</v>
      </c>
    </row>
    <row r="10" spans="1:9" x14ac:dyDescent="0.25">
      <c r="A10" t="s">
        <v>1242</v>
      </c>
      <c r="B10">
        <v>9</v>
      </c>
      <c r="C10">
        <v>8</v>
      </c>
      <c r="D10">
        <v>0</v>
      </c>
      <c r="E10">
        <v>0</v>
      </c>
      <c r="F10">
        <v>11</v>
      </c>
      <c r="G10">
        <v>5</v>
      </c>
      <c r="H10">
        <v>0</v>
      </c>
    </row>
    <row r="11" spans="1:9" x14ac:dyDescent="0.25">
      <c r="A11" t="s">
        <v>1243</v>
      </c>
      <c r="B11">
        <v>21</v>
      </c>
      <c r="C11">
        <v>11</v>
      </c>
      <c r="D11">
        <v>1</v>
      </c>
      <c r="E11">
        <v>2</v>
      </c>
      <c r="F11">
        <v>25</v>
      </c>
      <c r="G11">
        <v>14</v>
      </c>
      <c r="H11">
        <v>8</v>
      </c>
    </row>
    <row r="12" spans="1:9" x14ac:dyDescent="0.25">
      <c r="A12" s="29" t="s">
        <v>1244</v>
      </c>
      <c r="B12" s="29">
        <f>SUM(B2:B11)</f>
        <v>70</v>
      </c>
      <c r="C12" s="29">
        <f t="shared" ref="C12:H12" si="0">SUM(C2:C11)</f>
        <v>95</v>
      </c>
      <c r="D12" s="29">
        <f t="shared" si="0"/>
        <v>3</v>
      </c>
      <c r="E12" s="29">
        <f t="shared" si="0"/>
        <v>8</v>
      </c>
      <c r="F12" s="29">
        <f t="shared" si="0"/>
        <v>150</v>
      </c>
      <c r="G12" s="29">
        <f t="shared" si="0"/>
        <v>69</v>
      </c>
      <c r="H12" s="29">
        <f t="shared" si="0"/>
        <v>29</v>
      </c>
      <c r="I12" s="29">
        <f>SUM(B12:H12)</f>
        <v>424</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P29"/>
  <sheetViews>
    <sheetView zoomScaleNormal="100" zoomScaleSheetLayoutView="70" workbookViewId="0">
      <pane ySplit="3" topLeftCell="A4" activePane="bottomLeft" state="frozen"/>
      <selection activeCell="D1" sqref="D1"/>
      <selection pane="bottomLeft" activeCell="F26" sqref="F26:L26"/>
    </sheetView>
  </sheetViews>
  <sheetFormatPr defaultRowHeight="15" x14ac:dyDescent="0.25"/>
  <cols>
    <col min="1" max="1" width="4.140625" customWidth="1"/>
    <col min="2" max="2" width="8.85546875" style="30" customWidth="1"/>
    <col min="3" max="3" width="23.140625" customWidth="1"/>
    <col min="4" max="4" width="5.5703125" bestFit="1" customWidth="1"/>
    <col min="5" max="5" width="63" style="5" customWidth="1"/>
    <col min="6" max="6" width="3.7109375" customWidth="1"/>
    <col min="7" max="9" width="3.7109375" bestFit="1" customWidth="1"/>
    <col min="10" max="10" width="3.7109375" style="4" customWidth="1"/>
    <col min="11" max="11" width="3.140625" customWidth="1"/>
    <col min="12" max="13" width="3.7109375" bestFit="1" customWidth="1"/>
    <col min="14" max="14" width="29.85546875" style="104" customWidth="1"/>
    <col min="15" max="16" width="3.7109375" style="149" bestFit="1" customWidth="1"/>
  </cols>
  <sheetData>
    <row r="1" spans="1:16" ht="67.5" customHeight="1" x14ac:dyDescent="0.25">
      <c r="A1" s="11"/>
      <c r="B1" s="338" t="s">
        <v>922</v>
      </c>
      <c r="C1" s="341" t="s">
        <v>0</v>
      </c>
      <c r="D1" s="14"/>
      <c r="E1" s="87" t="s">
        <v>74</v>
      </c>
      <c r="F1" s="336" t="s">
        <v>64</v>
      </c>
      <c r="G1" s="344" t="s">
        <v>77</v>
      </c>
      <c r="H1" s="344" t="s">
        <v>34</v>
      </c>
      <c r="I1" s="344" t="s">
        <v>35</v>
      </c>
      <c r="J1" s="333" t="s">
        <v>36</v>
      </c>
      <c r="K1" s="336" t="s">
        <v>37</v>
      </c>
      <c r="L1" s="329" t="s">
        <v>65</v>
      </c>
      <c r="M1" s="329" t="s">
        <v>866</v>
      </c>
      <c r="N1" s="329" t="s">
        <v>867</v>
      </c>
      <c r="O1" s="326" t="s">
        <v>732</v>
      </c>
      <c r="P1" s="326" t="s">
        <v>1028</v>
      </c>
    </row>
    <row r="2" spans="1:16" ht="35.1" customHeight="1" x14ac:dyDescent="0.25">
      <c r="A2" s="11"/>
      <c r="B2" s="339"/>
      <c r="C2" s="342"/>
      <c r="D2" s="14"/>
      <c r="E2" s="40" t="s">
        <v>76</v>
      </c>
      <c r="F2" s="337"/>
      <c r="G2" s="345"/>
      <c r="H2" s="345"/>
      <c r="I2" s="345"/>
      <c r="J2" s="334"/>
      <c r="K2" s="337"/>
      <c r="L2" s="330"/>
      <c r="M2" s="330"/>
      <c r="N2" s="330"/>
      <c r="O2" s="327"/>
      <c r="P2" s="327"/>
    </row>
    <row r="3" spans="1:16" ht="42" customHeight="1" x14ac:dyDescent="0.25">
      <c r="A3" s="28"/>
      <c r="B3" s="340"/>
      <c r="C3" s="343"/>
      <c r="D3" s="38"/>
      <c r="E3" s="41" t="s">
        <v>75</v>
      </c>
      <c r="F3" s="335"/>
      <c r="G3" s="335"/>
      <c r="H3" s="335"/>
      <c r="I3" s="335"/>
      <c r="J3" s="335"/>
      <c r="K3" s="335"/>
      <c r="L3" s="331"/>
      <c r="M3" s="331"/>
      <c r="N3" s="332"/>
      <c r="O3" s="328"/>
      <c r="P3" s="328"/>
    </row>
    <row r="4" spans="1:16" ht="26.1" customHeight="1" x14ac:dyDescent="0.25">
      <c r="A4" s="314" t="s">
        <v>107</v>
      </c>
      <c r="B4" s="315" t="s">
        <v>83</v>
      </c>
      <c r="C4" s="318" t="s">
        <v>688</v>
      </c>
      <c r="D4" s="16" t="s">
        <v>84</v>
      </c>
      <c r="E4" s="42" t="s">
        <v>1194</v>
      </c>
      <c r="F4" s="278"/>
      <c r="G4" s="279"/>
      <c r="H4" s="280"/>
      <c r="I4" s="280"/>
      <c r="J4" s="280" t="s">
        <v>1012</v>
      </c>
      <c r="K4" s="280"/>
      <c r="L4" s="281"/>
      <c r="M4" s="281"/>
      <c r="N4" s="271"/>
      <c r="O4" s="146"/>
      <c r="P4" s="148" t="s">
        <v>1012</v>
      </c>
    </row>
    <row r="5" spans="1:16" ht="31.5" x14ac:dyDescent="0.25">
      <c r="A5" s="314"/>
      <c r="B5" s="316"/>
      <c r="C5" s="319"/>
      <c r="D5" s="2" t="s">
        <v>85</v>
      </c>
      <c r="E5" s="45" t="s">
        <v>689</v>
      </c>
      <c r="F5" s="278"/>
      <c r="G5" s="279"/>
      <c r="H5" s="280"/>
      <c r="I5" s="280"/>
      <c r="J5" s="280"/>
      <c r="K5" s="280" t="s">
        <v>1012</v>
      </c>
      <c r="L5" s="281"/>
      <c r="M5" s="281"/>
      <c r="N5" s="271"/>
      <c r="O5" s="147" t="s">
        <v>93</v>
      </c>
      <c r="P5" s="147"/>
    </row>
    <row r="6" spans="1:16" ht="26.1" customHeight="1" x14ac:dyDescent="0.25">
      <c r="A6" s="314"/>
      <c r="B6" s="316"/>
      <c r="C6" s="319"/>
      <c r="D6" s="3" t="s">
        <v>86</v>
      </c>
      <c r="E6" s="45" t="s">
        <v>87</v>
      </c>
      <c r="F6" s="278"/>
      <c r="G6" s="279"/>
      <c r="H6" s="280"/>
      <c r="I6" s="280"/>
      <c r="J6" s="280" t="s">
        <v>1012</v>
      </c>
      <c r="K6" s="280"/>
      <c r="L6" s="281"/>
      <c r="M6" s="281"/>
      <c r="N6" s="271"/>
      <c r="O6" s="148" t="s">
        <v>93</v>
      </c>
      <c r="P6" s="148"/>
    </row>
    <row r="7" spans="1:16" ht="26.1" customHeight="1" x14ac:dyDescent="0.25">
      <c r="A7" s="314"/>
      <c r="B7" s="316"/>
      <c r="C7" s="319"/>
      <c r="D7" s="2" t="s">
        <v>88</v>
      </c>
      <c r="E7" s="45" t="s">
        <v>690</v>
      </c>
      <c r="F7" s="278"/>
      <c r="G7" s="282"/>
      <c r="H7" s="280"/>
      <c r="I7" s="280"/>
      <c r="J7" s="280" t="s">
        <v>1012</v>
      </c>
      <c r="K7" s="280"/>
      <c r="L7" s="281"/>
      <c r="M7" s="281"/>
      <c r="N7" s="271"/>
      <c r="O7" s="146"/>
      <c r="P7" s="146"/>
    </row>
    <row r="8" spans="1:16" ht="26.1" customHeight="1" x14ac:dyDescent="0.25">
      <c r="A8" s="314"/>
      <c r="B8" s="316"/>
      <c r="C8" s="319"/>
      <c r="D8" s="2" t="s">
        <v>89</v>
      </c>
      <c r="E8" s="45" t="s">
        <v>691</v>
      </c>
      <c r="F8" s="278"/>
      <c r="G8" s="282"/>
      <c r="H8" s="280"/>
      <c r="I8" s="280"/>
      <c r="J8" s="280" t="s">
        <v>1012</v>
      </c>
      <c r="K8" s="280"/>
      <c r="L8" s="281"/>
      <c r="M8" s="281"/>
      <c r="N8" s="271"/>
      <c r="O8" s="146"/>
      <c r="P8" s="146"/>
    </row>
    <row r="9" spans="1:16" ht="26.1" customHeight="1" x14ac:dyDescent="0.25">
      <c r="A9" s="314"/>
      <c r="B9" s="316"/>
      <c r="C9" s="319"/>
      <c r="D9" s="3" t="s">
        <v>90</v>
      </c>
      <c r="E9" s="45" t="s">
        <v>1131</v>
      </c>
      <c r="F9" s="278"/>
      <c r="G9" s="282"/>
      <c r="H9" s="280"/>
      <c r="I9" s="280"/>
      <c r="J9" s="280"/>
      <c r="K9" s="280" t="s">
        <v>1012</v>
      </c>
      <c r="L9" s="281"/>
      <c r="M9" s="281"/>
      <c r="N9" s="271"/>
      <c r="O9" s="147" t="s">
        <v>93</v>
      </c>
      <c r="P9" s="147"/>
    </row>
    <row r="10" spans="1:16" ht="26.1" customHeight="1" x14ac:dyDescent="0.25">
      <c r="A10" s="314"/>
      <c r="B10" s="316"/>
      <c r="C10" s="319"/>
      <c r="D10" s="3" t="s">
        <v>91</v>
      </c>
      <c r="E10" s="45" t="s">
        <v>693</v>
      </c>
      <c r="F10" s="278"/>
      <c r="G10" s="282"/>
      <c r="H10" s="280"/>
      <c r="I10" s="280"/>
      <c r="J10" s="280"/>
      <c r="K10" s="280" t="s">
        <v>1012</v>
      </c>
      <c r="L10" s="281"/>
      <c r="M10" s="281"/>
      <c r="N10" s="271"/>
      <c r="O10" s="146"/>
      <c r="P10" s="146"/>
    </row>
    <row r="11" spans="1:16" ht="26.1" customHeight="1" x14ac:dyDescent="0.25">
      <c r="A11" s="314"/>
      <c r="B11" s="317"/>
      <c r="C11" s="320"/>
      <c r="D11" s="15" t="s">
        <v>92</v>
      </c>
      <c r="E11" s="44" t="s">
        <v>694</v>
      </c>
      <c r="F11" s="183"/>
      <c r="G11" s="282"/>
      <c r="H11" s="280"/>
      <c r="I11" s="280"/>
      <c r="J11" s="280" t="s">
        <v>1012</v>
      </c>
      <c r="K11" s="280"/>
      <c r="L11" s="281"/>
      <c r="M11" s="281"/>
      <c r="N11" s="271"/>
      <c r="O11" s="147" t="s">
        <v>93</v>
      </c>
      <c r="P11" s="147"/>
    </row>
    <row r="12" spans="1:16" ht="32.25" customHeight="1" x14ac:dyDescent="0.25">
      <c r="A12" s="314"/>
      <c r="B12" s="321" t="s">
        <v>94</v>
      </c>
      <c r="C12" s="324" t="s">
        <v>687</v>
      </c>
      <c r="D12" s="12" t="s">
        <v>95</v>
      </c>
      <c r="E12" s="42" t="s">
        <v>96</v>
      </c>
      <c r="F12" s="278" t="s">
        <v>1012</v>
      </c>
      <c r="G12" s="282"/>
      <c r="H12" s="280"/>
      <c r="I12" s="280"/>
      <c r="J12" s="280"/>
      <c r="K12" s="280"/>
      <c r="L12" s="281"/>
      <c r="M12" s="281"/>
      <c r="N12" s="271" t="s">
        <v>1040</v>
      </c>
      <c r="O12" s="146"/>
      <c r="P12" s="148" t="s">
        <v>1012</v>
      </c>
    </row>
    <row r="13" spans="1:16" ht="31.5" x14ac:dyDescent="0.25">
      <c r="A13" s="314"/>
      <c r="B13" s="322"/>
      <c r="C13" s="319"/>
      <c r="D13" s="16" t="s">
        <v>102</v>
      </c>
      <c r="E13" s="45" t="s">
        <v>97</v>
      </c>
      <c r="F13" s="183"/>
      <c r="G13" s="282"/>
      <c r="H13" s="280"/>
      <c r="I13" s="280"/>
      <c r="J13" s="280"/>
      <c r="K13" s="280"/>
      <c r="L13" s="281" t="s">
        <v>1012</v>
      </c>
      <c r="M13" s="281"/>
      <c r="N13" s="271"/>
      <c r="O13" s="146"/>
      <c r="P13" s="146"/>
    </row>
    <row r="14" spans="1:16" ht="26.1" customHeight="1" x14ac:dyDescent="0.25">
      <c r="A14" s="314"/>
      <c r="B14" s="322"/>
      <c r="C14" s="319"/>
      <c r="D14" s="16" t="s">
        <v>103</v>
      </c>
      <c r="E14" s="45" t="s">
        <v>98</v>
      </c>
      <c r="F14" s="183"/>
      <c r="G14" s="282"/>
      <c r="H14" s="280"/>
      <c r="I14" s="280"/>
      <c r="J14" s="280"/>
      <c r="K14" s="280" t="s">
        <v>1012</v>
      </c>
      <c r="L14" s="281"/>
      <c r="M14" s="281"/>
      <c r="N14" s="271"/>
      <c r="O14" s="147" t="s">
        <v>93</v>
      </c>
      <c r="P14" s="147"/>
    </row>
    <row r="15" spans="1:16" ht="47.25" customHeight="1" x14ac:dyDescent="0.25">
      <c r="A15" s="314"/>
      <c r="B15" s="322"/>
      <c r="C15" s="319"/>
      <c r="D15" s="16" t="s">
        <v>104</v>
      </c>
      <c r="E15" s="45" t="s">
        <v>99</v>
      </c>
      <c r="F15" s="183" t="s">
        <v>1012</v>
      </c>
      <c r="G15" s="282"/>
      <c r="H15" s="280"/>
      <c r="I15" s="280"/>
      <c r="J15" s="280"/>
      <c r="K15" s="280"/>
      <c r="L15" s="281"/>
      <c r="M15" s="281"/>
      <c r="N15" s="271" t="s">
        <v>1041</v>
      </c>
      <c r="O15" s="146"/>
      <c r="P15" s="148" t="s">
        <v>1012</v>
      </c>
    </row>
    <row r="16" spans="1:16" ht="49.5" customHeight="1" x14ac:dyDescent="0.25">
      <c r="A16" s="314"/>
      <c r="B16" s="322"/>
      <c r="C16" s="319"/>
      <c r="D16" s="16" t="s">
        <v>105</v>
      </c>
      <c r="E16" s="45" t="s">
        <v>100</v>
      </c>
      <c r="F16" s="183"/>
      <c r="G16" s="282" t="s">
        <v>1012</v>
      </c>
      <c r="H16" s="280"/>
      <c r="I16" s="280"/>
      <c r="J16" s="280"/>
      <c r="K16" s="280"/>
      <c r="L16" s="281"/>
      <c r="M16" s="281"/>
      <c r="N16" s="271" t="s">
        <v>1042</v>
      </c>
      <c r="O16" s="146"/>
      <c r="P16" s="148" t="s">
        <v>1012</v>
      </c>
    </row>
    <row r="17" spans="1:16" ht="47.25" x14ac:dyDescent="0.25">
      <c r="A17" s="314"/>
      <c r="B17" s="323"/>
      <c r="C17" s="320"/>
      <c r="D17" s="17" t="s">
        <v>106</v>
      </c>
      <c r="E17" s="44" t="s">
        <v>101</v>
      </c>
      <c r="F17" s="183"/>
      <c r="G17" s="282" t="s">
        <v>1012</v>
      </c>
      <c r="H17" s="280"/>
      <c r="I17" s="280"/>
      <c r="J17" s="280"/>
      <c r="K17" s="280"/>
      <c r="L17" s="281"/>
      <c r="M17" s="281"/>
      <c r="N17" s="271" t="s">
        <v>1208</v>
      </c>
      <c r="O17" s="147" t="s">
        <v>93</v>
      </c>
      <c r="P17" s="147"/>
    </row>
    <row r="18" spans="1:16" ht="47.25" x14ac:dyDescent="0.25">
      <c r="A18" s="314"/>
      <c r="B18" s="315" t="s">
        <v>108</v>
      </c>
      <c r="C18" s="324" t="s">
        <v>109</v>
      </c>
      <c r="D18" s="12" t="s">
        <v>110</v>
      </c>
      <c r="E18" s="42" t="s">
        <v>111</v>
      </c>
      <c r="F18" s="183"/>
      <c r="G18" s="282" t="s">
        <v>1012</v>
      </c>
      <c r="H18" s="280"/>
      <c r="I18" s="280"/>
      <c r="J18" s="280"/>
      <c r="K18" s="280"/>
      <c r="L18" s="281"/>
      <c r="M18" s="281"/>
      <c r="N18" s="271" t="s">
        <v>1209</v>
      </c>
      <c r="O18" s="146"/>
      <c r="P18" s="148" t="s">
        <v>1012</v>
      </c>
    </row>
    <row r="19" spans="1:16" ht="47.25" customHeight="1" x14ac:dyDescent="0.25">
      <c r="A19" s="314"/>
      <c r="B19" s="325"/>
      <c r="C19" s="318"/>
      <c r="D19" s="18" t="s">
        <v>685</v>
      </c>
      <c r="E19" s="59" t="s">
        <v>692</v>
      </c>
      <c r="F19" s="183" t="s">
        <v>1012</v>
      </c>
      <c r="G19" s="282"/>
      <c r="H19" s="280"/>
      <c r="I19" s="280"/>
      <c r="J19" s="280"/>
      <c r="K19" s="280"/>
      <c r="L19" s="281"/>
      <c r="M19" s="281"/>
      <c r="N19" s="271" t="s">
        <v>1232</v>
      </c>
      <c r="O19" s="147" t="s">
        <v>93</v>
      </c>
      <c r="P19" s="147"/>
    </row>
    <row r="20" spans="1:16" ht="26.1" customHeight="1" x14ac:dyDescent="0.25">
      <c r="A20" s="314"/>
      <c r="B20" s="316"/>
      <c r="C20" s="319"/>
      <c r="D20" s="3" t="s">
        <v>112</v>
      </c>
      <c r="E20" s="45" t="s">
        <v>787</v>
      </c>
      <c r="F20" s="183"/>
      <c r="G20" s="282"/>
      <c r="H20" s="280"/>
      <c r="I20" s="280"/>
      <c r="J20" s="280"/>
      <c r="K20" s="280"/>
      <c r="L20" s="281" t="s">
        <v>1012</v>
      </c>
      <c r="M20" s="281"/>
      <c r="N20" s="271"/>
      <c r="O20" s="146"/>
      <c r="P20" s="146"/>
    </row>
    <row r="21" spans="1:16" ht="33.6" customHeight="1" x14ac:dyDescent="0.25">
      <c r="A21" s="314"/>
      <c r="B21" s="316"/>
      <c r="C21" s="319"/>
      <c r="D21" s="3" t="s">
        <v>113</v>
      </c>
      <c r="E21" s="45" t="s">
        <v>695</v>
      </c>
      <c r="F21" s="183"/>
      <c r="G21" s="282" t="s">
        <v>1012</v>
      </c>
      <c r="H21" s="280"/>
      <c r="I21" s="280"/>
      <c r="J21" s="280"/>
      <c r="K21" s="280"/>
      <c r="L21" s="281"/>
      <c r="M21" s="281"/>
      <c r="N21" s="271" t="s">
        <v>1049</v>
      </c>
      <c r="O21" s="147" t="s">
        <v>93</v>
      </c>
      <c r="P21" s="148" t="s">
        <v>1012</v>
      </c>
    </row>
    <row r="22" spans="1:16" ht="51.95" customHeight="1" x14ac:dyDescent="0.25">
      <c r="A22" s="314"/>
      <c r="B22" s="317"/>
      <c r="C22" s="320"/>
      <c r="D22" s="15" t="s">
        <v>114</v>
      </c>
      <c r="E22" s="44" t="s">
        <v>733</v>
      </c>
      <c r="F22" s="183"/>
      <c r="G22" s="282" t="s">
        <v>1012</v>
      </c>
      <c r="H22" s="280"/>
      <c r="I22" s="280"/>
      <c r="J22" s="280"/>
      <c r="K22" s="280"/>
      <c r="L22" s="281"/>
      <c r="M22" s="281"/>
      <c r="N22" s="271" t="s">
        <v>1196</v>
      </c>
      <c r="O22" s="148" t="s">
        <v>93</v>
      </c>
      <c r="P22" s="148" t="s">
        <v>1012</v>
      </c>
    </row>
    <row r="23" spans="1:16" ht="26.1" customHeight="1" x14ac:dyDescent="0.25">
      <c r="A23" s="314"/>
      <c r="B23" s="315" t="s">
        <v>115</v>
      </c>
      <c r="C23" s="324" t="s">
        <v>119</v>
      </c>
      <c r="D23" s="12" t="s">
        <v>120</v>
      </c>
      <c r="E23" s="42" t="s">
        <v>116</v>
      </c>
      <c r="F23" s="183"/>
      <c r="G23" s="282"/>
      <c r="H23" s="280"/>
      <c r="I23" s="280"/>
      <c r="J23" s="280" t="s">
        <v>1012</v>
      </c>
      <c r="K23" s="280"/>
      <c r="L23" s="281"/>
      <c r="M23" s="281"/>
      <c r="N23" s="271"/>
      <c r="O23" s="148" t="s">
        <v>770</v>
      </c>
      <c r="P23" s="148"/>
    </row>
    <row r="24" spans="1:16" ht="26.1" customHeight="1" x14ac:dyDescent="0.25">
      <c r="A24" s="314"/>
      <c r="B24" s="316"/>
      <c r="C24" s="319"/>
      <c r="D24" s="3" t="s">
        <v>121</v>
      </c>
      <c r="E24" s="45" t="s">
        <v>117</v>
      </c>
      <c r="F24" s="183"/>
      <c r="G24" s="282"/>
      <c r="H24" s="280"/>
      <c r="I24" s="280"/>
      <c r="J24" s="280"/>
      <c r="K24" s="280" t="s">
        <v>1012</v>
      </c>
      <c r="L24" s="281"/>
      <c r="M24" s="281"/>
      <c r="N24" s="271"/>
      <c r="O24" s="148" t="s">
        <v>93</v>
      </c>
      <c r="P24" s="148"/>
    </row>
    <row r="25" spans="1:16" ht="35.450000000000003" customHeight="1" x14ac:dyDescent="0.25">
      <c r="A25" s="314"/>
      <c r="B25" s="317"/>
      <c r="C25" s="320"/>
      <c r="D25" s="15" t="s">
        <v>122</v>
      </c>
      <c r="E25" s="44" t="s">
        <v>118</v>
      </c>
      <c r="F25" s="183"/>
      <c r="G25" s="282"/>
      <c r="H25" s="280"/>
      <c r="I25" s="280"/>
      <c r="J25" s="280"/>
      <c r="K25" s="280" t="s">
        <v>1012</v>
      </c>
      <c r="L25" s="281"/>
      <c r="M25" s="281"/>
      <c r="N25" s="271"/>
      <c r="O25" s="148" t="s">
        <v>93</v>
      </c>
      <c r="P25" s="148"/>
    </row>
    <row r="26" spans="1:16" x14ac:dyDescent="0.25">
      <c r="E26" s="277" t="s">
        <v>1039</v>
      </c>
      <c r="F26">
        <f>COUNTA(F4:F25)</f>
        <v>3</v>
      </c>
      <c r="G26">
        <f t="shared" ref="G26:L26" si="0">COUNTA(G4:G25)</f>
        <v>5</v>
      </c>
      <c r="H26">
        <f t="shared" si="0"/>
        <v>0</v>
      </c>
      <c r="I26">
        <f t="shared" si="0"/>
        <v>0</v>
      </c>
      <c r="J26">
        <f t="shared" si="0"/>
        <v>6</v>
      </c>
      <c r="K26">
        <f t="shared" si="0"/>
        <v>6</v>
      </c>
      <c r="L26">
        <f t="shared" si="0"/>
        <v>2</v>
      </c>
    </row>
    <row r="29" spans="1:16" x14ac:dyDescent="0.25">
      <c r="B29" s="29"/>
      <c r="E29" s="5" t="s">
        <v>686</v>
      </c>
    </row>
  </sheetData>
  <mergeCells count="22">
    <mergeCell ref="P1:P3"/>
    <mergeCell ref="C18:C22"/>
    <mergeCell ref="B23:B25"/>
    <mergeCell ref="C23:C25"/>
    <mergeCell ref="M1:M3"/>
    <mergeCell ref="N1:N3"/>
    <mergeCell ref="O1:O3"/>
    <mergeCell ref="J1:J3"/>
    <mergeCell ref="K1:K3"/>
    <mergeCell ref="L1:L3"/>
    <mergeCell ref="B1:B3"/>
    <mergeCell ref="C1:C3"/>
    <mergeCell ref="F1:F3"/>
    <mergeCell ref="G1:G3"/>
    <mergeCell ref="H1:H3"/>
    <mergeCell ref="I1:I3"/>
    <mergeCell ref="A4:A25"/>
    <mergeCell ref="B4:B11"/>
    <mergeCell ref="C4:C11"/>
    <mergeCell ref="B12:B17"/>
    <mergeCell ref="C12:C17"/>
    <mergeCell ref="B18:B22"/>
  </mergeCells>
  <hyperlinks>
    <hyperlink ref="O5" r:id="rId1"/>
    <hyperlink ref="O9" r:id="rId2"/>
    <hyperlink ref="O11" r:id="rId3"/>
    <hyperlink ref="O14" r:id="rId4"/>
    <hyperlink ref="O17" r:id="rId5"/>
    <hyperlink ref="O21" r:id="rId6"/>
    <hyperlink ref="O19" r:id="rId7"/>
    <hyperlink ref="O22" r:id="rId8"/>
    <hyperlink ref="O24" r:id="rId9"/>
    <hyperlink ref="O25" r:id="rId10"/>
    <hyperlink ref="O23" r:id="rId11"/>
    <hyperlink ref="O6" r:id="rId12"/>
    <hyperlink ref="P4" r:id="rId13"/>
    <hyperlink ref="P16" r:id="rId14"/>
    <hyperlink ref="P12" r:id="rId15"/>
    <hyperlink ref="P15" r:id="rId16"/>
    <hyperlink ref="P18" r:id="rId17"/>
    <hyperlink ref="P21" r:id="rId18"/>
    <hyperlink ref="P22" r:id="rId19"/>
  </hyperlinks>
  <pageMargins left="0.2" right="0.2" top="0.75" bottom="0.75" header="0.3" footer="0.3"/>
  <pageSetup scale="79" fitToHeight="0" orientation="landscape" r:id="rId20"/>
  <headerFooter>
    <oddHeader xml:space="preserve">&amp;C&amp;K09-020CLIMATE&amp;R </oddHeader>
    <oddFooter>&amp;R &amp;P</oddFooter>
  </headerFooter>
  <drawing r:id="rId2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Q19"/>
  <sheetViews>
    <sheetView zoomScaleNormal="100" workbookViewId="0">
      <selection activeCell="F16" sqref="F16:L16"/>
    </sheetView>
  </sheetViews>
  <sheetFormatPr defaultRowHeight="15" x14ac:dyDescent="0.25"/>
  <cols>
    <col min="1" max="1" width="4.42578125" customWidth="1"/>
    <col min="2" max="2" width="15.7109375" style="32" customWidth="1"/>
    <col min="3" max="3" width="25.7109375" style="46" customWidth="1"/>
    <col min="4" max="4" width="6.42578125" bestFit="1" customWidth="1"/>
    <col min="5" max="5" width="57.7109375" style="5" customWidth="1"/>
    <col min="6" max="6" width="4" bestFit="1" customWidth="1"/>
    <col min="7" max="9" width="3.7109375" bestFit="1" customWidth="1"/>
    <col min="10" max="10" width="3.7109375" style="4" customWidth="1"/>
    <col min="11" max="13" width="3.7109375" bestFit="1" customWidth="1"/>
    <col min="14" max="14" width="30.85546875" customWidth="1"/>
    <col min="15" max="16" width="5" customWidth="1"/>
  </cols>
  <sheetData>
    <row r="1" spans="1:17" ht="74.099999999999994" customHeight="1" x14ac:dyDescent="0.25">
      <c r="A1" s="346" t="s">
        <v>935</v>
      </c>
      <c r="B1" s="356" t="s">
        <v>922</v>
      </c>
      <c r="C1" s="341" t="s">
        <v>0</v>
      </c>
      <c r="D1" s="13"/>
      <c r="E1" s="39" t="s">
        <v>74</v>
      </c>
      <c r="F1" s="354" t="s">
        <v>64</v>
      </c>
      <c r="G1" s="359" t="s">
        <v>77</v>
      </c>
      <c r="H1" s="359" t="s">
        <v>34</v>
      </c>
      <c r="I1" s="359" t="s">
        <v>35</v>
      </c>
      <c r="J1" s="351" t="s">
        <v>36</v>
      </c>
      <c r="K1" s="354" t="s">
        <v>37</v>
      </c>
      <c r="L1" s="348" t="s">
        <v>65</v>
      </c>
      <c r="M1" s="348" t="s">
        <v>866</v>
      </c>
      <c r="N1" s="348" t="s">
        <v>867</v>
      </c>
      <c r="O1" s="348" t="s">
        <v>732</v>
      </c>
      <c r="P1" s="348" t="s">
        <v>1028</v>
      </c>
    </row>
    <row r="2" spans="1:17" ht="48.6" customHeight="1" x14ac:dyDescent="0.25">
      <c r="A2" s="346"/>
      <c r="B2" s="356"/>
      <c r="C2" s="342"/>
      <c r="D2" s="14"/>
      <c r="E2" s="40" t="s">
        <v>76</v>
      </c>
      <c r="F2" s="355"/>
      <c r="G2" s="360"/>
      <c r="H2" s="360"/>
      <c r="I2" s="360"/>
      <c r="J2" s="352"/>
      <c r="K2" s="355"/>
      <c r="L2" s="349"/>
      <c r="M2" s="349"/>
      <c r="N2" s="349"/>
      <c r="O2" s="349"/>
      <c r="P2" s="349"/>
    </row>
    <row r="3" spans="1:17" ht="31.5" customHeight="1" x14ac:dyDescent="0.25">
      <c r="A3" s="346"/>
      <c r="B3" s="357"/>
      <c r="C3" s="358"/>
      <c r="D3" s="38"/>
      <c r="E3" s="41" t="s">
        <v>75</v>
      </c>
      <c r="F3" s="353"/>
      <c r="G3" s="353"/>
      <c r="H3" s="353"/>
      <c r="I3" s="353"/>
      <c r="J3" s="353"/>
      <c r="K3" s="353"/>
      <c r="L3" s="350"/>
      <c r="M3" s="350"/>
      <c r="N3" s="350"/>
      <c r="O3" s="350"/>
      <c r="P3" s="350"/>
    </row>
    <row r="4" spans="1:17" ht="48" customHeight="1" x14ac:dyDescent="0.25">
      <c r="A4" s="346"/>
      <c r="B4" s="365" t="s">
        <v>165</v>
      </c>
      <c r="C4" s="361" t="s">
        <v>168</v>
      </c>
      <c r="D4" s="37" t="s">
        <v>203</v>
      </c>
      <c r="E4" s="42" t="s">
        <v>170</v>
      </c>
      <c r="F4" s="181"/>
      <c r="G4" s="195" t="s">
        <v>1012</v>
      </c>
      <c r="H4" s="196"/>
      <c r="I4" s="196"/>
      <c r="J4" s="196"/>
      <c r="K4" s="196"/>
      <c r="L4" s="197"/>
      <c r="M4" s="197"/>
      <c r="N4" s="285" t="s">
        <v>1168</v>
      </c>
      <c r="O4" s="283" t="s">
        <v>93</v>
      </c>
      <c r="P4" s="283" t="s">
        <v>1012</v>
      </c>
    </row>
    <row r="5" spans="1:17" ht="33.6" customHeight="1" x14ac:dyDescent="0.25">
      <c r="A5" s="346"/>
      <c r="B5" s="366"/>
      <c r="C5" s="362"/>
      <c r="D5" s="34" t="s">
        <v>204</v>
      </c>
      <c r="E5" s="43" t="s">
        <v>788</v>
      </c>
      <c r="F5" s="181"/>
      <c r="G5" s="195"/>
      <c r="H5" s="196"/>
      <c r="I5" s="196"/>
      <c r="J5" s="196" t="s">
        <v>1012</v>
      </c>
      <c r="K5" s="196"/>
      <c r="L5" s="197"/>
      <c r="M5" s="197"/>
      <c r="N5" s="90"/>
      <c r="O5" s="284"/>
      <c r="P5" s="284"/>
      <c r="Q5" s="49"/>
    </row>
    <row r="6" spans="1:17" ht="31.5" x14ac:dyDescent="0.25">
      <c r="A6" s="346"/>
      <c r="B6" s="367"/>
      <c r="C6" s="362"/>
      <c r="D6" s="35" t="s">
        <v>205</v>
      </c>
      <c r="E6" s="44" t="s">
        <v>683</v>
      </c>
      <c r="F6" s="181"/>
      <c r="G6" s="198"/>
      <c r="H6" s="196"/>
      <c r="I6" s="196"/>
      <c r="J6" s="196" t="s">
        <v>1012</v>
      </c>
      <c r="K6" s="196"/>
      <c r="L6" s="197"/>
      <c r="M6" s="197"/>
      <c r="N6" s="90" t="s">
        <v>1169</v>
      </c>
      <c r="O6" s="283" t="s">
        <v>93</v>
      </c>
      <c r="P6" s="283"/>
    </row>
    <row r="7" spans="1:17" ht="35.1" customHeight="1" x14ac:dyDescent="0.25">
      <c r="A7" s="346"/>
      <c r="B7" s="368" t="s">
        <v>166</v>
      </c>
      <c r="C7" s="363"/>
      <c r="D7" s="33" t="s">
        <v>206</v>
      </c>
      <c r="E7" s="42" t="s">
        <v>171</v>
      </c>
      <c r="F7" s="181"/>
      <c r="G7" s="195" t="s">
        <v>1012</v>
      </c>
      <c r="H7" s="196"/>
      <c r="I7" s="196"/>
      <c r="J7" s="196"/>
      <c r="K7" s="196"/>
      <c r="L7" s="197"/>
      <c r="M7" s="197"/>
      <c r="N7" s="285" t="s">
        <v>1170</v>
      </c>
      <c r="O7" s="284"/>
      <c r="P7" s="283" t="s">
        <v>1012</v>
      </c>
    </row>
    <row r="8" spans="1:17" ht="27.95" customHeight="1" x14ac:dyDescent="0.25">
      <c r="A8" s="346"/>
      <c r="B8" s="369"/>
      <c r="C8" s="364"/>
      <c r="D8" s="35" t="s">
        <v>207</v>
      </c>
      <c r="E8" s="44" t="s">
        <v>172</v>
      </c>
      <c r="F8" s="181"/>
      <c r="G8" s="195"/>
      <c r="H8" s="196"/>
      <c r="I8" s="196"/>
      <c r="J8" s="196" t="s">
        <v>1012</v>
      </c>
      <c r="K8" s="196"/>
      <c r="L8" s="197"/>
      <c r="M8" s="197"/>
      <c r="N8" s="90"/>
      <c r="O8" s="283" t="s">
        <v>93</v>
      </c>
      <c r="P8" s="283"/>
    </row>
    <row r="9" spans="1:17" ht="50.25" customHeight="1" x14ac:dyDescent="0.25">
      <c r="A9" s="346"/>
      <c r="B9" s="365" t="s">
        <v>167</v>
      </c>
      <c r="C9" s="361" t="s">
        <v>169</v>
      </c>
      <c r="D9" s="33" t="s">
        <v>208</v>
      </c>
      <c r="E9" s="42" t="s">
        <v>734</v>
      </c>
      <c r="F9" s="181"/>
      <c r="G9" s="195" t="s">
        <v>1012</v>
      </c>
      <c r="H9" s="196"/>
      <c r="I9" s="196"/>
      <c r="J9" s="196"/>
      <c r="K9" s="196"/>
      <c r="L9" s="197"/>
      <c r="M9" s="197"/>
      <c r="N9" s="285" t="s">
        <v>1210</v>
      </c>
      <c r="O9" s="284"/>
      <c r="P9" s="283" t="s">
        <v>1012</v>
      </c>
    </row>
    <row r="10" spans="1:17" ht="36" customHeight="1" x14ac:dyDescent="0.25">
      <c r="A10" s="346"/>
      <c r="B10" s="370"/>
      <c r="C10" s="362"/>
      <c r="D10" s="36" t="s">
        <v>209</v>
      </c>
      <c r="E10" s="45" t="s">
        <v>173</v>
      </c>
      <c r="F10" s="182"/>
      <c r="G10" s="195" t="s">
        <v>1012</v>
      </c>
      <c r="H10" s="196"/>
      <c r="I10" s="196"/>
      <c r="J10" s="196"/>
      <c r="K10" s="196"/>
      <c r="L10" s="197"/>
      <c r="M10" s="197"/>
      <c r="N10" s="285" t="s">
        <v>1171</v>
      </c>
      <c r="O10" s="283" t="s">
        <v>93</v>
      </c>
      <c r="P10" s="283" t="s">
        <v>1012</v>
      </c>
    </row>
    <row r="11" spans="1:17" ht="64.5" customHeight="1" x14ac:dyDescent="0.25">
      <c r="A11" s="346"/>
      <c r="B11" s="370"/>
      <c r="C11" s="362"/>
      <c r="D11" s="36" t="s">
        <v>210</v>
      </c>
      <c r="E11" s="45" t="s">
        <v>174</v>
      </c>
      <c r="F11" s="182"/>
      <c r="G11" s="195" t="s">
        <v>1012</v>
      </c>
      <c r="H11" s="196"/>
      <c r="I11" s="196"/>
      <c r="J11" s="196"/>
      <c r="K11" s="196"/>
      <c r="L11" s="197"/>
      <c r="M11" s="197"/>
      <c r="N11" s="285" t="s">
        <v>1211</v>
      </c>
      <c r="O11" s="284"/>
      <c r="P11" s="283" t="s">
        <v>1012</v>
      </c>
    </row>
    <row r="12" spans="1:17" ht="128.25" customHeight="1" x14ac:dyDescent="0.25">
      <c r="A12" s="346"/>
      <c r="B12" s="370"/>
      <c r="C12" s="362"/>
      <c r="D12" s="36" t="s">
        <v>211</v>
      </c>
      <c r="E12" s="45" t="s">
        <v>175</v>
      </c>
      <c r="F12" s="182"/>
      <c r="G12" s="195" t="s">
        <v>1012</v>
      </c>
      <c r="H12" s="196"/>
      <c r="I12" s="196"/>
      <c r="J12" s="196"/>
      <c r="K12" s="196"/>
      <c r="L12" s="197"/>
      <c r="M12" s="197"/>
      <c r="N12" s="285" t="s">
        <v>1172</v>
      </c>
      <c r="O12" s="283" t="s">
        <v>93</v>
      </c>
      <c r="P12" s="283" t="s">
        <v>1012</v>
      </c>
    </row>
    <row r="13" spans="1:17" ht="46.5" customHeight="1" x14ac:dyDescent="0.25">
      <c r="A13" s="346"/>
      <c r="B13" s="367"/>
      <c r="C13" s="362"/>
      <c r="D13" s="36" t="s">
        <v>212</v>
      </c>
      <c r="E13" s="44" t="s">
        <v>176</v>
      </c>
      <c r="F13" s="182"/>
      <c r="G13" s="195" t="s">
        <v>1012</v>
      </c>
      <c r="H13" s="196"/>
      <c r="I13" s="196"/>
      <c r="J13" s="196"/>
      <c r="K13" s="196"/>
      <c r="L13" s="197"/>
      <c r="M13" s="197"/>
      <c r="N13" s="285" t="s">
        <v>1173</v>
      </c>
      <c r="O13" s="283" t="s">
        <v>93</v>
      </c>
      <c r="P13" s="283" t="s">
        <v>1012</v>
      </c>
    </row>
    <row r="14" spans="1:17" ht="47.25" customHeight="1" x14ac:dyDescent="0.25">
      <c r="A14" s="346"/>
      <c r="B14" s="371" t="s">
        <v>23</v>
      </c>
      <c r="C14" s="363"/>
      <c r="D14" s="33" t="s">
        <v>213</v>
      </c>
      <c r="E14" s="42" t="s">
        <v>177</v>
      </c>
      <c r="F14" s="182"/>
      <c r="G14" s="195" t="s">
        <v>1012</v>
      </c>
      <c r="H14" s="196"/>
      <c r="I14" s="196"/>
      <c r="J14" s="196"/>
      <c r="K14" s="196"/>
      <c r="L14" s="197"/>
      <c r="M14" s="197"/>
      <c r="N14" s="285" t="s">
        <v>1174</v>
      </c>
      <c r="O14" s="284"/>
      <c r="P14" s="283" t="s">
        <v>1012</v>
      </c>
    </row>
    <row r="15" spans="1:17" ht="31.5" x14ac:dyDescent="0.25">
      <c r="A15" s="347"/>
      <c r="B15" s="372"/>
      <c r="C15" s="364"/>
      <c r="D15" s="35" t="s">
        <v>684</v>
      </c>
      <c r="E15" s="44" t="s">
        <v>178</v>
      </c>
      <c r="F15" s="182"/>
      <c r="G15" s="195"/>
      <c r="H15" s="196"/>
      <c r="I15" s="196"/>
      <c r="J15" s="196" t="s">
        <v>1012</v>
      </c>
      <c r="K15" s="196"/>
      <c r="L15" s="197"/>
      <c r="M15" s="197"/>
      <c r="N15" s="90"/>
      <c r="O15" s="284"/>
      <c r="P15" s="284"/>
    </row>
    <row r="16" spans="1:17" x14ac:dyDescent="0.25">
      <c r="E16" s="277" t="s">
        <v>1039</v>
      </c>
      <c r="F16">
        <f>COUNTA(F4:F15)</f>
        <v>0</v>
      </c>
      <c r="G16">
        <f t="shared" ref="G16:L16" si="0">COUNTA(G4:G15)</f>
        <v>8</v>
      </c>
      <c r="H16">
        <f t="shared" si="0"/>
        <v>0</v>
      </c>
      <c r="I16">
        <f t="shared" si="0"/>
        <v>0</v>
      </c>
      <c r="J16">
        <f t="shared" si="0"/>
        <v>4</v>
      </c>
      <c r="K16">
        <f t="shared" si="0"/>
        <v>0</v>
      </c>
      <c r="L16">
        <f t="shared" si="0"/>
        <v>0</v>
      </c>
    </row>
    <row r="19" spans="2:5" x14ac:dyDescent="0.25">
      <c r="B19" s="31"/>
      <c r="E19" s="5" t="s">
        <v>686</v>
      </c>
    </row>
  </sheetData>
  <mergeCells count="20">
    <mergeCell ref="P1:P3"/>
    <mergeCell ref="B7:B8"/>
    <mergeCell ref="B9:B13"/>
    <mergeCell ref="B14:B15"/>
    <mergeCell ref="A1:A15"/>
    <mergeCell ref="O1:O3"/>
    <mergeCell ref="J1:J3"/>
    <mergeCell ref="K1:K3"/>
    <mergeCell ref="L1:L3"/>
    <mergeCell ref="B1:B3"/>
    <mergeCell ref="C1:C3"/>
    <mergeCell ref="F1:F3"/>
    <mergeCell ref="G1:G3"/>
    <mergeCell ref="H1:H3"/>
    <mergeCell ref="I1:I3"/>
    <mergeCell ref="M1:M3"/>
    <mergeCell ref="N1:N3"/>
    <mergeCell ref="C4:C8"/>
    <mergeCell ref="C9:C15"/>
    <mergeCell ref="B4:B6"/>
  </mergeCells>
  <hyperlinks>
    <hyperlink ref="O6" r:id="rId1"/>
    <hyperlink ref="O4" r:id="rId2"/>
    <hyperlink ref="O8" r:id="rId3"/>
    <hyperlink ref="O10" r:id="rId4"/>
    <hyperlink ref="O12" r:id="rId5"/>
    <hyperlink ref="O13" r:id="rId6"/>
    <hyperlink ref="P4" r:id="rId7"/>
    <hyperlink ref="P11" r:id="rId8"/>
    <hyperlink ref="P7" r:id="rId9"/>
    <hyperlink ref="P9" r:id="rId10"/>
    <hyperlink ref="P10" r:id="rId11"/>
    <hyperlink ref="P12" r:id="rId12"/>
    <hyperlink ref="P13" r:id="rId13"/>
    <hyperlink ref="P14" r:id="rId14"/>
  </hyperlinks>
  <pageMargins left="0.2" right="0.2" top="0.75" bottom="0.75" header="0.3" footer="0.3"/>
  <pageSetup scale="75" fitToHeight="0" orientation="landscape" r:id="rId15"/>
  <headerFooter>
    <oddHeader xml:space="preserve">&amp;C&amp;K00B050Economic Development&amp;R </oddHeader>
    <oddFooter>&amp;R &amp;P</oddFooter>
  </headerFooter>
  <drawing r:id="rId1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Q44"/>
  <sheetViews>
    <sheetView zoomScaleNormal="100" zoomScaleSheetLayoutView="85" workbookViewId="0">
      <pane ySplit="3" topLeftCell="A4" activePane="bottomLeft" state="frozen"/>
      <selection pane="bottomLeft" activeCell="F41" sqref="F41:L41"/>
    </sheetView>
  </sheetViews>
  <sheetFormatPr defaultRowHeight="15" x14ac:dyDescent="0.25"/>
  <cols>
    <col min="1" max="1" width="2.28515625" customWidth="1"/>
    <col min="2" max="2" width="5.5703125" style="32" customWidth="1"/>
    <col min="3" max="3" width="22.42578125" customWidth="1"/>
    <col min="4" max="4" width="5.5703125" style="29" customWidth="1"/>
    <col min="5" max="5" width="53.5703125" style="5" customWidth="1"/>
    <col min="6" max="7" width="2.85546875" customWidth="1"/>
    <col min="8" max="8" width="2.7109375" customWidth="1"/>
    <col min="9" max="9" width="2.85546875" customWidth="1"/>
    <col min="10" max="10" width="2.85546875" style="4" customWidth="1"/>
    <col min="11" max="11" width="2.42578125" customWidth="1"/>
    <col min="12" max="13" width="2.85546875" customWidth="1"/>
    <col min="14" max="14" width="26.28515625" customWidth="1"/>
    <col min="15" max="16" width="3" style="122" customWidth="1"/>
    <col min="17" max="17" width="3.28515625" customWidth="1"/>
  </cols>
  <sheetData>
    <row r="1" spans="1:16" ht="75.599999999999994" customHeight="1" x14ac:dyDescent="0.25">
      <c r="A1" s="10"/>
      <c r="B1" s="338" t="s">
        <v>922</v>
      </c>
      <c r="C1" s="341" t="s">
        <v>0</v>
      </c>
      <c r="D1" s="97"/>
      <c r="E1" s="91" t="s">
        <v>74</v>
      </c>
      <c r="F1" s="389" t="s">
        <v>64</v>
      </c>
      <c r="G1" s="383" t="s">
        <v>77</v>
      </c>
      <c r="H1" s="383" t="s">
        <v>34</v>
      </c>
      <c r="I1" s="383" t="s">
        <v>35</v>
      </c>
      <c r="J1" s="395" t="s">
        <v>36</v>
      </c>
      <c r="K1" s="397" t="s">
        <v>37</v>
      </c>
      <c r="L1" s="386" t="s">
        <v>65</v>
      </c>
      <c r="M1" s="386" t="s">
        <v>866</v>
      </c>
      <c r="N1" s="386" t="s">
        <v>867</v>
      </c>
      <c r="O1" s="392" t="s">
        <v>732</v>
      </c>
      <c r="P1" s="392" t="s">
        <v>1028</v>
      </c>
    </row>
    <row r="2" spans="1:16" ht="37.5" customHeight="1" x14ac:dyDescent="0.25">
      <c r="A2" s="10"/>
      <c r="B2" s="339"/>
      <c r="C2" s="342"/>
      <c r="D2" s="98"/>
      <c r="E2" s="92" t="s">
        <v>76</v>
      </c>
      <c r="F2" s="390"/>
      <c r="G2" s="384"/>
      <c r="H2" s="384"/>
      <c r="I2" s="384"/>
      <c r="J2" s="396"/>
      <c r="K2" s="398"/>
      <c r="L2" s="387"/>
      <c r="M2" s="387"/>
      <c r="N2" s="387"/>
      <c r="O2" s="393"/>
      <c r="P2" s="393"/>
    </row>
    <row r="3" spans="1:16" ht="35.1" customHeight="1" thickBot="1" x14ac:dyDescent="0.3">
      <c r="A3" s="47"/>
      <c r="B3" s="340"/>
      <c r="C3" s="343"/>
      <c r="D3" s="99"/>
      <c r="E3" s="93" t="s">
        <v>75</v>
      </c>
      <c r="F3" s="391"/>
      <c r="G3" s="385"/>
      <c r="H3" s="385"/>
      <c r="I3" s="385"/>
      <c r="J3" s="385"/>
      <c r="K3" s="385"/>
      <c r="L3" s="388"/>
      <c r="M3" s="388"/>
      <c r="N3" s="388"/>
      <c r="O3" s="394"/>
      <c r="P3" s="394"/>
    </row>
    <row r="4" spans="1:16" ht="23.1" customHeight="1" thickBot="1" x14ac:dyDescent="0.3">
      <c r="A4" s="57"/>
      <c r="B4" s="315" t="s">
        <v>123</v>
      </c>
      <c r="C4" s="378" t="s">
        <v>124</v>
      </c>
      <c r="D4" s="16" t="s">
        <v>127</v>
      </c>
      <c r="E4" s="56" t="s">
        <v>696</v>
      </c>
      <c r="F4" s="287"/>
      <c r="G4" s="288"/>
      <c r="H4" s="289"/>
      <c r="I4" s="289"/>
      <c r="J4" s="289" t="s">
        <v>1012</v>
      </c>
      <c r="K4" s="289"/>
      <c r="L4" s="290"/>
      <c r="M4" s="290"/>
      <c r="N4" s="96"/>
      <c r="O4" s="124" t="s">
        <v>93</v>
      </c>
      <c r="P4" s="124"/>
    </row>
    <row r="5" spans="1:16" ht="48" thickBot="1" x14ac:dyDescent="0.3">
      <c r="A5" s="58"/>
      <c r="B5" s="325"/>
      <c r="C5" s="378"/>
      <c r="D5" s="3" t="s">
        <v>128</v>
      </c>
      <c r="E5" s="45" t="s">
        <v>735</v>
      </c>
      <c r="F5" s="291"/>
      <c r="G5" s="292"/>
      <c r="H5" s="293"/>
      <c r="I5" s="293"/>
      <c r="J5" s="293" t="s">
        <v>1012</v>
      </c>
      <c r="K5" s="293"/>
      <c r="L5" s="294"/>
      <c r="M5" s="294"/>
      <c r="N5" s="286" t="s">
        <v>1043</v>
      </c>
      <c r="O5" s="124" t="s">
        <v>93</v>
      </c>
      <c r="P5" s="124" t="s">
        <v>1012</v>
      </c>
    </row>
    <row r="6" spans="1:16" ht="30.6" customHeight="1" x14ac:dyDescent="0.25">
      <c r="A6" s="57"/>
      <c r="B6" s="325"/>
      <c r="C6" s="378"/>
      <c r="D6" s="3" t="s">
        <v>129</v>
      </c>
      <c r="E6" s="55" t="s">
        <v>771</v>
      </c>
      <c r="F6" s="291"/>
      <c r="G6" s="292"/>
      <c r="H6" s="293"/>
      <c r="I6" s="293"/>
      <c r="J6" s="293"/>
      <c r="K6" s="293" t="s">
        <v>1012</v>
      </c>
      <c r="L6" s="294"/>
      <c r="M6" s="294"/>
      <c r="N6" s="94"/>
      <c r="O6" s="124" t="s">
        <v>93</v>
      </c>
      <c r="P6" s="124"/>
    </row>
    <row r="7" spans="1:16" ht="31.5" customHeight="1" x14ac:dyDescent="0.25">
      <c r="A7" s="57"/>
      <c r="B7" s="316"/>
      <c r="C7" s="379"/>
      <c r="D7" s="3" t="s">
        <v>130</v>
      </c>
      <c r="E7" s="55" t="s">
        <v>697</v>
      </c>
      <c r="F7" s="291"/>
      <c r="G7" s="292"/>
      <c r="H7" s="293"/>
      <c r="I7" s="293"/>
      <c r="J7" s="293"/>
      <c r="K7" s="293" t="s">
        <v>1012</v>
      </c>
      <c r="L7" s="294"/>
      <c r="M7" s="294"/>
      <c r="N7" s="94"/>
      <c r="O7" s="125"/>
      <c r="P7" s="125"/>
    </row>
    <row r="8" spans="1:16" ht="34.5" customHeight="1" x14ac:dyDescent="0.25">
      <c r="A8" s="57"/>
      <c r="B8" s="316"/>
      <c r="C8" s="379"/>
      <c r="D8" s="3" t="s">
        <v>131</v>
      </c>
      <c r="E8" s="45" t="s">
        <v>702</v>
      </c>
      <c r="F8" s="291"/>
      <c r="G8" s="295" t="s">
        <v>1012</v>
      </c>
      <c r="H8" s="293"/>
      <c r="I8" s="293"/>
      <c r="J8" s="293"/>
      <c r="K8" s="293"/>
      <c r="L8" s="294"/>
      <c r="M8" s="294"/>
      <c r="N8" s="286" t="s">
        <v>1044</v>
      </c>
      <c r="O8" s="126" t="s">
        <v>93</v>
      </c>
      <c r="P8" s="126" t="s">
        <v>1012</v>
      </c>
    </row>
    <row r="9" spans="1:16" ht="34.5" customHeight="1" x14ac:dyDescent="0.25">
      <c r="A9" s="373" t="s">
        <v>79</v>
      </c>
      <c r="B9" s="316"/>
      <c r="C9" s="379"/>
      <c r="D9" s="3" t="s">
        <v>132</v>
      </c>
      <c r="E9" s="45" t="s">
        <v>125</v>
      </c>
      <c r="F9" s="291"/>
      <c r="G9" s="295"/>
      <c r="H9" s="293"/>
      <c r="I9" s="293"/>
      <c r="J9" s="293" t="s">
        <v>1012</v>
      </c>
      <c r="K9" s="293"/>
      <c r="L9" s="294"/>
      <c r="M9" s="294"/>
      <c r="N9" s="94" t="s">
        <v>1045</v>
      </c>
      <c r="O9" s="125"/>
      <c r="P9" s="125"/>
    </row>
    <row r="10" spans="1:16" ht="47.25" x14ac:dyDescent="0.25">
      <c r="A10" s="376"/>
      <c r="B10" s="316"/>
      <c r="C10" s="379"/>
      <c r="D10" s="3" t="s">
        <v>133</v>
      </c>
      <c r="E10" s="45" t="s">
        <v>126</v>
      </c>
      <c r="F10" s="291"/>
      <c r="G10" s="295" t="s">
        <v>1012</v>
      </c>
      <c r="H10" s="293"/>
      <c r="I10" s="293"/>
      <c r="J10" s="293"/>
      <c r="K10" s="293"/>
      <c r="L10" s="294"/>
      <c r="M10" s="294"/>
      <c r="N10" s="286" t="s">
        <v>1150</v>
      </c>
      <c r="O10" s="125"/>
      <c r="P10" s="126" t="s">
        <v>1012</v>
      </c>
    </row>
    <row r="11" spans="1:16" ht="31.5" x14ac:dyDescent="0.25">
      <c r="A11" s="57"/>
      <c r="B11" s="377"/>
      <c r="C11" s="380"/>
      <c r="D11" s="16" t="s">
        <v>662</v>
      </c>
      <c r="E11" s="45" t="s">
        <v>159</v>
      </c>
      <c r="F11" s="184"/>
      <c r="G11" s="295"/>
      <c r="H11" s="293"/>
      <c r="I11" s="293"/>
      <c r="J11" s="293"/>
      <c r="K11" s="293" t="s">
        <v>1012</v>
      </c>
      <c r="L11" s="294"/>
      <c r="M11" s="294"/>
      <c r="N11" s="94"/>
      <c r="O11" s="95" t="s">
        <v>93</v>
      </c>
      <c r="P11" s="95"/>
    </row>
    <row r="12" spans="1:16" ht="31.5" x14ac:dyDescent="0.25">
      <c r="A12" s="57"/>
      <c r="B12" s="377"/>
      <c r="C12" s="380"/>
      <c r="D12" s="23" t="s">
        <v>663</v>
      </c>
      <c r="E12" s="54" t="s">
        <v>699</v>
      </c>
      <c r="F12" s="184"/>
      <c r="G12" s="295"/>
      <c r="H12" s="293"/>
      <c r="I12" s="293"/>
      <c r="J12" s="293"/>
      <c r="K12" s="293"/>
      <c r="L12" s="294" t="s">
        <v>1012</v>
      </c>
      <c r="M12" s="294"/>
      <c r="N12" s="94"/>
      <c r="O12" s="95" t="s">
        <v>93</v>
      </c>
      <c r="P12" s="95"/>
    </row>
    <row r="13" spans="1:16" ht="28.5" customHeight="1" x14ac:dyDescent="0.25">
      <c r="A13" s="57"/>
      <c r="B13" s="377"/>
      <c r="C13" s="380"/>
      <c r="D13" s="23" t="s">
        <v>664</v>
      </c>
      <c r="E13" s="54" t="s">
        <v>700</v>
      </c>
      <c r="F13" s="184"/>
      <c r="G13" s="295"/>
      <c r="H13" s="293"/>
      <c r="I13" s="293"/>
      <c r="J13" s="293"/>
      <c r="K13" s="293" t="s">
        <v>1012</v>
      </c>
      <c r="L13" s="294"/>
      <c r="M13" s="294"/>
      <c r="N13" s="94"/>
      <c r="O13" s="95" t="s">
        <v>93</v>
      </c>
      <c r="P13" s="95"/>
    </row>
    <row r="14" spans="1:16" ht="33.6" customHeight="1" x14ac:dyDescent="0.25">
      <c r="A14" s="57"/>
      <c r="B14" s="317"/>
      <c r="C14" s="381"/>
      <c r="D14" s="23" t="s">
        <v>665</v>
      </c>
      <c r="E14" s="44" t="s">
        <v>701</v>
      </c>
      <c r="F14" s="184"/>
      <c r="G14" s="295"/>
      <c r="H14" s="293"/>
      <c r="I14" s="293"/>
      <c r="J14" s="293" t="s">
        <v>1012</v>
      </c>
      <c r="K14" s="293"/>
      <c r="L14" s="294"/>
      <c r="M14" s="294"/>
      <c r="N14" s="94"/>
      <c r="O14" s="125"/>
      <c r="P14" s="125"/>
    </row>
    <row r="15" spans="1:16" ht="30.6" customHeight="1" x14ac:dyDescent="0.25">
      <c r="A15" s="57"/>
      <c r="B15" s="315" t="s">
        <v>136</v>
      </c>
      <c r="C15" s="382" t="s">
        <v>143</v>
      </c>
      <c r="D15" s="12" t="s">
        <v>140</v>
      </c>
      <c r="E15" s="42" t="s">
        <v>134</v>
      </c>
      <c r="F15" s="184"/>
      <c r="G15" s="295"/>
      <c r="H15" s="293"/>
      <c r="I15" s="293"/>
      <c r="J15" s="293" t="s">
        <v>1012</v>
      </c>
      <c r="K15" s="293"/>
      <c r="L15" s="294"/>
      <c r="M15" s="294"/>
      <c r="N15" s="286" t="s">
        <v>1151</v>
      </c>
      <c r="O15" s="125"/>
      <c r="P15" s="125"/>
    </row>
    <row r="16" spans="1:16" ht="32.450000000000003" customHeight="1" x14ac:dyDescent="0.25">
      <c r="A16" s="57"/>
      <c r="B16" s="325"/>
      <c r="C16" s="378"/>
      <c r="D16" s="16" t="s">
        <v>703</v>
      </c>
      <c r="E16" s="134" t="s">
        <v>704</v>
      </c>
      <c r="F16" s="184"/>
      <c r="G16" s="295"/>
      <c r="H16" s="293"/>
      <c r="I16" s="293"/>
      <c r="J16" s="293" t="s">
        <v>1012</v>
      </c>
      <c r="K16" s="293"/>
      <c r="L16" s="294"/>
      <c r="M16" s="294"/>
      <c r="N16" s="286" t="s">
        <v>1152</v>
      </c>
      <c r="O16" s="126" t="s">
        <v>93</v>
      </c>
      <c r="P16" s="126"/>
    </row>
    <row r="17" spans="1:16" ht="31.5" x14ac:dyDescent="0.25">
      <c r="A17" s="57"/>
      <c r="B17" s="316"/>
      <c r="C17" s="379"/>
      <c r="D17" s="3" t="s">
        <v>141</v>
      </c>
      <c r="E17" s="45" t="s">
        <v>135</v>
      </c>
      <c r="F17" s="291"/>
      <c r="G17" s="292"/>
      <c r="H17" s="293"/>
      <c r="I17" s="293"/>
      <c r="J17" s="293" t="s">
        <v>1012</v>
      </c>
      <c r="K17" s="293"/>
      <c r="L17" s="294"/>
      <c r="M17" s="294"/>
      <c r="N17" s="286" t="s">
        <v>1205</v>
      </c>
      <c r="O17" s="125"/>
      <c r="P17" s="125"/>
    </row>
    <row r="18" spans="1:16" ht="30.95" customHeight="1" x14ac:dyDescent="0.25">
      <c r="A18" s="57"/>
      <c r="B18" s="316"/>
      <c r="C18" s="379"/>
      <c r="D18" s="3" t="s">
        <v>668</v>
      </c>
      <c r="E18" s="45" t="s">
        <v>736</v>
      </c>
      <c r="F18" s="184"/>
      <c r="G18" s="292"/>
      <c r="H18" s="293"/>
      <c r="I18" s="293"/>
      <c r="J18" s="293" t="s">
        <v>1012</v>
      </c>
      <c r="K18" s="293"/>
      <c r="L18" s="294"/>
      <c r="M18" s="294"/>
      <c r="N18" s="94" t="s">
        <v>1153</v>
      </c>
      <c r="O18" s="125"/>
      <c r="P18" s="125"/>
    </row>
    <row r="19" spans="1:16" ht="31.5" customHeight="1" x14ac:dyDescent="0.25">
      <c r="A19" s="57"/>
      <c r="B19" s="316"/>
      <c r="C19" s="379"/>
      <c r="D19" s="3" t="s">
        <v>669</v>
      </c>
      <c r="E19" s="55" t="s">
        <v>705</v>
      </c>
      <c r="F19" s="184"/>
      <c r="G19" s="295"/>
      <c r="H19" s="293"/>
      <c r="I19" s="293"/>
      <c r="J19" s="293" t="s">
        <v>1012</v>
      </c>
      <c r="K19" s="293"/>
      <c r="L19" s="294"/>
      <c r="M19" s="294"/>
      <c r="N19" s="286"/>
      <c r="O19" s="126" t="s">
        <v>93</v>
      </c>
      <c r="P19" s="126"/>
    </row>
    <row r="20" spans="1:16" ht="31.5" customHeight="1" x14ac:dyDescent="0.25">
      <c r="A20" s="57"/>
      <c r="B20" s="316"/>
      <c r="C20" s="379"/>
      <c r="D20" s="3" t="s">
        <v>670</v>
      </c>
      <c r="E20" s="45" t="s">
        <v>137</v>
      </c>
      <c r="F20" s="184"/>
      <c r="G20" s="295" t="s">
        <v>1012</v>
      </c>
      <c r="H20" s="293"/>
      <c r="I20" s="293"/>
      <c r="J20" s="293"/>
      <c r="K20" s="293"/>
      <c r="L20" s="294"/>
      <c r="M20" s="294"/>
      <c r="N20" s="296" t="s">
        <v>1154</v>
      </c>
      <c r="O20" s="126" t="s">
        <v>93</v>
      </c>
      <c r="P20" s="126"/>
    </row>
    <row r="21" spans="1:16" ht="30" x14ac:dyDescent="0.25">
      <c r="A21" s="57"/>
      <c r="B21" s="316"/>
      <c r="C21" s="379"/>
      <c r="D21" s="3" t="s">
        <v>671</v>
      </c>
      <c r="E21" s="45" t="s">
        <v>698</v>
      </c>
      <c r="F21" s="184"/>
      <c r="G21" s="295"/>
      <c r="H21" s="293"/>
      <c r="I21" s="293"/>
      <c r="J21" s="293" t="s">
        <v>1012</v>
      </c>
      <c r="K21" s="293"/>
      <c r="L21" s="294"/>
      <c r="M21" s="294"/>
      <c r="N21" s="286" t="s">
        <v>1155</v>
      </c>
      <c r="O21" s="126" t="s">
        <v>93</v>
      </c>
      <c r="P21" s="126"/>
    </row>
    <row r="22" spans="1:16" ht="31.5" customHeight="1" x14ac:dyDescent="0.25">
      <c r="A22" s="57"/>
      <c r="B22" s="316"/>
      <c r="C22" s="379"/>
      <c r="D22" s="3" t="s">
        <v>150</v>
      </c>
      <c r="E22" s="45" t="s">
        <v>138</v>
      </c>
      <c r="F22" s="184"/>
      <c r="G22" s="295"/>
      <c r="H22" s="293"/>
      <c r="I22" s="293"/>
      <c r="J22" s="293"/>
      <c r="K22" s="293"/>
      <c r="L22" s="294" t="s">
        <v>1012</v>
      </c>
      <c r="M22" s="294"/>
      <c r="N22" s="94" t="s">
        <v>1156</v>
      </c>
      <c r="O22" s="126" t="s">
        <v>93</v>
      </c>
      <c r="P22" s="126"/>
    </row>
    <row r="23" spans="1:16" ht="33" customHeight="1" x14ac:dyDescent="0.25">
      <c r="A23" s="57"/>
      <c r="B23" s="316"/>
      <c r="C23" s="379"/>
      <c r="D23" s="3" t="s">
        <v>151</v>
      </c>
      <c r="E23" s="45" t="s">
        <v>139</v>
      </c>
      <c r="F23" s="184"/>
      <c r="G23" s="295"/>
      <c r="H23" s="293"/>
      <c r="I23" s="293"/>
      <c r="J23" s="293"/>
      <c r="K23" s="293" t="s">
        <v>1012</v>
      </c>
      <c r="L23" s="294"/>
      <c r="M23" s="294"/>
      <c r="N23" s="286" t="s">
        <v>1157</v>
      </c>
      <c r="O23" s="125"/>
      <c r="P23" s="125"/>
    </row>
    <row r="24" spans="1:16" ht="18.95" customHeight="1" x14ac:dyDescent="0.25">
      <c r="A24" s="57"/>
      <c r="B24" s="317"/>
      <c r="C24" s="381"/>
      <c r="D24" s="15" t="s">
        <v>672</v>
      </c>
      <c r="E24" s="44" t="s">
        <v>737</v>
      </c>
      <c r="F24" s="184"/>
      <c r="G24" s="295"/>
      <c r="H24" s="293"/>
      <c r="I24" s="293"/>
      <c r="J24" s="293"/>
      <c r="K24" s="293" t="s">
        <v>1012</v>
      </c>
      <c r="L24" s="294"/>
      <c r="M24" s="294"/>
      <c r="N24" s="94" t="s">
        <v>1158</v>
      </c>
      <c r="O24" s="126" t="s">
        <v>93</v>
      </c>
      <c r="P24" s="126"/>
    </row>
    <row r="25" spans="1:16" ht="15.75" x14ac:dyDescent="0.25">
      <c r="A25" s="373" t="s">
        <v>79</v>
      </c>
      <c r="B25" s="315" t="s">
        <v>142</v>
      </c>
      <c r="C25" s="382" t="s">
        <v>144</v>
      </c>
      <c r="D25" s="12" t="s">
        <v>152</v>
      </c>
      <c r="E25" s="42" t="s">
        <v>145</v>
      </c>
      <c r="F25" s="184"/>
      <c r="G25" s="295"/>
      <c r="H25" s="293"/>
      <c r="I25" s="293"/>
      <c r="J25" s="293" t="s">
        <v>1012</v>
      </c>
      <c r="K25" s="293"/>
      <c r="L25" s="294"/>
      <c r="M25" s="294"/>
      <c r="N25" s="94"/>
      <c r="O25" s="125"/>
      <c r="P25" s="125"/>
    </row>
    <row r="26" spans="1:16" ht="27.95" customHeight="1" x14ac:dyDescent="0.25">
      <c r="A26" s="374"/>
      <c r="B26" s="316"/>
      <c r="C26" s="379"/>
      <c r="D26" s="16" t="s">
        <v>153</v>
      </c>
      <c r="E26" s="45" t="s">
        <v>146</v>
      </c>
      <c r="F26" s="184"/>
      <c r="G26" s="292"/>
      <c r="H26" s="293"/>
      <c r="I26" s="293"/>
      <c r="J26" s="293"/>
      <c r="K26" s="293"/>
      <c r="L26" s="294" t="s">
        <v>1012</v>
      </c>
      <c r="M26" s="294"/>
      <c r="N26" s="94" t="s">
        <v>1159</v>
      </c>
      <c r="O26" s="125"/>
      <c r="P26" s="125"/>
    </row>
    <row r="27" spans="1:16" ht="29.45" customHeight="1" x14ac:dyDescent="0.25">
      <c r="A27" s="374"/>
      <c r="B27" s="316"/>
      <c r="C27" s="379"/>
      <c r="D27" s="16" t="s">
        <v>673</v>
      </c>
      <c r="E27" s="45" t="s">
        <v>147</v>
      </c>
      <c r="F27" s="184"/>
      <c r="G27" s="292"/>
      <c r="H27" s="293"/>
      <c r="I27" s="293"/>
      <c r="J27" s="293" t="s">
        <v>1012</v>
      </c>
      <c r="K27" s="293"/>
      <c r="L27" s="294"/>
      <c r="M27" s="294"/>
      <c r="N27" s="286" t="s">
        <v>1160</v>
      </c>
      <c r="O27" s="95" t="s">
        <v>93</v>
      </c>
      <c r="P27" s="95"/>
    </row>
    <row r="28" spans="1:16" ht="30.95" customHeight="1" x14ac:dyDescent="0.25">
      <c r="A28" s="374"/>
      <c r="B28" s="316"/>
      <c r="C28" s="379"/>
      <c r="D28" s="16" t="s">
        <v>160</v>
      </c>
      <c r="E28" s="45" t="s">
        <v>148</v>
      </c>
      <c r="F28" s="184"/>
      <c r="G28" s="295"/>
      <c r="H28" s="293"/>
      <c r="I28" s="293"/>
      <c r="J28" s="293"/>
      <c r="K28" s="293"/>
      <c r="L28" s="294" t="s">
        <v>1012</v>
      </c>
      <c r="M28" s="294"/>
      <c r="N28" s="94"/>
      <c r="O28" s="95" t="s">
        <v>93</v>
      </c>
      <c r="P28" s="95"/>
    </row>
    <row r="29" spans="1:16" ht="29.45" customHeight="1" x14ac:dyDescent="0.25">
      <c r="A29" s="374"/>
      <c r="B29" s="316"/>
      <c r="C29" s="379"/>
      <c r="D29" s="16" t="s">
        <v>161</v>
      </c>
      <c r="E29" s="45" t="s">
        <v>149</v>
      </c>
      <c r="F29" s="184"/>
      <c r="G29" s="295"/>
      <c r="H29" s="293"/>
      <c r="I29" s="293"/>
      <c r="J29" s="293"/>
      <c r="K29" s="293"/>
      <c r="L29" s="294" t="s">
        <v>1012</v>
      </c>
      <c r="M29" s="294"/>
      <c r="N29" s="94"/>
      <c r="O29" s="95" t="s">
        <v>93</v>
      </c>
      <c r="P29" s="95"/>
    </row>
    <row r="30" spans="1:16" ht="32.450000000000003" customHeight="1" x14ac:dyDescent="0.25">
      <c r="A30" s="374"/>
      <c r="B30" s="317"/>
      <c r="C30" s="381"/>
      <c r="D30" s="15" t="s">
        <v>674</v>
      </c>
      <c r="E30" s="44" t="s">
        <v>706</v>
      </c>
      <c r="F30" s="184"/>
      <c r="G30" s="295"/>
      <c r="H30" s="293"/>
      <c r="I30" s="293"/>
      <c r="J30" s="293"/>
      <c r="K30" s="293"/>
      <c r="L30" s="294" t="s">
        <v>1012</v>
      </c>
      <c r="M30" s="294"/>
      <c r="N30" s="94" t="s">
        <v>1161</v>
      </c>
      <c r="O30" s="126" t="s">
        <v>93</v>
      </c>
      <c r="P30" s="126"/>
    </row>
    <row r="31" spans="1:16" ht="31.5" x14ac:dyDescent="0.25">
      <c r="A31" s="374"/>
      <c r="B31" s="315" t="s">
        <v>154</v>
      </c>
      <c r="C31" s="382" t="s">
        <v>155</v>
      </c>
      <c r="D31" s="12" t="s">
        <v>675</v>
      </c>
      <c r="E31" s="42" t="s">
        <v>157</v>
      </c>
      <c r="F31" s="184"/>
      <c r="G31" s="292"/>
      <c r="H31" s="293"/>
      <c r="I31" s="293"/>
      <c r="J31" s="293"/>
      <c r="K31" s="293"/>
      <c r="L31" s="294" t="s">
        <v>1012</v>
      </c>
      <c r="M31" s="294"/>
      <c r="N31" s="94"/>
      <c r="O31" s="95" t="s">
        <v>93</v>
      </c>
      <c r="P31" s="95"/>
    </row>
    <row r="32" spans="1:16" ht="47.25" x14ac:dyDescent="0.25">
      <c r="A32" s="374"/>
      <c r="B32" s="316"/>
      <c r="C32" s="379"/>
      <c r="D32" s="16" t="s">
        <v>676</v>
      </c>
      <c r="E32" s="45" t="s">
        <v>158</v>
      </c>
      <c r="F32" s="184"/>
      <c r="G32" s="292"/>
      <c r="H32" s="293" t="s">
        <v>1012</v>
      </c>
      <c r="I32" s="293"/>
      <c r="J32" s="293"/>
      <c r="K32" s="293"/>
      <c r="L32" s="294"/>
      <c r="M32" s="294"/>
      <c r="N32" s="286" t="s">
        <v>1206</v>
      </c>
      <c r="O32" s="125"/>
      <c r="P32" s="126" t="s">
        <v>1012</v>
      </c>
    </row>
    <row r="33" spans="1:17" ht="31.5" x14ac:dyDescent="0.25">
      <c r="A33" s="374"/>
      <c r="B33" s="316"/>
      <c r="C33" s="379"/>
      <c r="D33" s="16" t="s">
        <v>666</v>
      </c>
      <c r="E33" s="45" t="s">
        <v>738</v>
      </c>
      <c r="F33" s="184"/>
      <c r="G33" s="295"/>
      <c r="H33" s="293"/>
      <c r="I33" s="293"/>
      <c r="J33" s="293"/>
      <c r="K33" s="293"/>
      <c r="L33" s="294" t="s">
        <v>1012</v>
      </c>
      <c r="M33" s="294"/>
      <c r="N33" s="94"/>
      <c r="O33" s="126" t="s">
        <v>93</v>
      </c>
      <c r="P33" s="126"/>
    </row>
    <row r="34" spans="1:17" ht="31.5" x14ac:dyDescent="0.25">
      <c r="A34" s="374"/>
      <c r="B34" s="377"/>
      <c r="C34" s="380"/>
      <c r="D34" s="16" t="s">
        <v>667</v>
      </c>
      <c r="E34" s="54" t="s">
        <v>707</v>
      </c>
      <c r="F34" s="184"/>
      <c r="G34" s="295"/>
      <c r="H34" s="293"/>
      <c r="I34" s="293"/>
      <c r="J34" s="293"/>
      <c r="K34" s="293"/>
      <c r="L34" s="294" t="s">
        <v>1012</v>
      </c>
      <c r="M34" s="294"/>
      <c r="N34" s="94" t="s">
        <v>1161</v>
      </c>
      <c r="O34" s="95" t="s">
        <v>93</v>
      </c>
      <c r="P34" s="95"/>
    </row>
    <row r="35" spans="1:17" ht="31.5" x14ac:dyDescent="0.25">
      <c r="A35" s="374"/>
      <c r="B35" s="377"/>
      <c r="C35" s="380"/>
      <c r="D35" s="16" t="s">
        <v>677</v>
      </c>
      <c r="E35" s="54" t="s">
        <v>708</v>
      </c>
      <c r="F35" s="184"/>
      <c r="G35" s="295"/>
      <c r="H35" s="293"/>
      <c r="I35" s="293"/>
      <c r="J35" s="293"/>
      <c r="K35" s="293"/>
      <c r="L35" s="294" t="s">
        <v>1012</v>
      </c>
      <c r="M35" s="294"/>
      <c r="N35" s="94" t="s">
        <v>1161</v>
      </c>
      <c r="O35" s="126" t="s">
        <v>93</v>
      </c>
      <c r="P35" s="126"/>
    </row>
    <row r="36" spans="1:17" ht="47.25" x14ac:dyDescent="0.25">
      <c r="A36" s="375"/>
      <c r="B36" s="317"/>
      <c r="C36" s="381"/>
      <c r="D36" s="16" t="s">
        <v>678</v>
      </c>
      <c r="E36" s="44" t="s">
        <v>789</v>
      </c>
      <c r="F36" s="184"/>
      <c r="G36" s="295"/>
      <c r="H36" s="293"/>
      <c r="I36" s="293"/>
      <c r="J36" s="293"/>
      <c r="K36" s="293"/>
      <c r="L36" s="294" t="s">
        <v>1012</v>
      </c>
      <c r="M36" s="294"/>
      <c r="N36" s="94"/>
      <c r="O36" s="125"/>
      <c r="P36" s="125"/>
    </row>
    <row r="37" spans="1:17" ht="33" customHeight="1" x14ac:dyDescent="0.25">
      <c r="A37" s="57"/>
      <c r="B37" s="315" t="s">
        <v>115</v>
      </c>
      <c r="C37" s="382" t="s">
        <v>156</v>
      </c>
      <c r="D37" s="16" t="s">
        <v>679</v>
      </c>
      <c r="E37" s="42" t="s">
        <v>162</v>
      </c>
      <c r="F37" s="184"/>
      <c r="G37" s="295" t="s">
        <v>1012</v>
      </c>
      <c r="H37" s="293"/>
      <c r="I37" s="293"/>
      <c r="J37" s="293"/>
      <c r="K37" s="293"/>
      <c r="L37" s="294"/>
      <c r="M37" s="294"/>
      <c r="N37" s="296" t="s">
        <v>1046</v>
      </c>
      <c r="O37" s="126" t="s">
        <v>93</v>
      </c>
      <c r="P37" s="126" t="s">
        <v>1012</v>
      </c>
      <c r="Q37" s="123"/>
    </row>
    <row r="38" spans="1:17" ht="31.5" customHeight="1" x14ac:dyDescent="0.25">
      <c r="A38" s="57"/>
      <c r="B38" s="316"/>
      <c r="C38" s="379"/>
      <c r="D38" s="16" t="s">
        <v>680</v>
      </c>
      <c r="E38" s="45" t="s">
        <v>163</v>
      </c>
      <c r="F38" s="184" t="s">
        <v>1012</v>
      </c>
      <c r="G38" s="292"/>
      <c r="H38" s="293"/>
      <c r="I38" s="293"/>
      <c r="J38" s="293"/>
      <c r="K38" s="293"/>
      <c r="L38" s="294"/>
      <c r="M38" s="294"/>
      <c r="N38" s="94"/>
      <c r="O38" s="95" t="s">
        <v>93</v>
      </c>
      <c r="P38" s="95" t="s">
        <v>1012</v>
      </c>
    </row>
    <row r="39" spans="1:17" ht="33" customHeight="1" x14ac:dyDescent="0.25">
      <c r="A39" s="57"/>
      <c r="B39" s="316"/>
      <c r="C39" s="379"/>
      <c r="D39" s="16" t="s">
        <v>681</v>
      </c>
      <c r="E39" s="45" t="s">
        <v>790</v>
      </c>
      <c r="F39" s="184" t="s">
        <v>1012</v>
      </c>
      <c r="G39" s="292"/>
      <c r="H39" s="293"/>
      <c r="I39" s="293"/>
      <c r="J39" s="293"/>
      <c r="K39" s="293"/>
      <c r="L39" s="294"/>
      <c r="M39" s="294"/>
      <c r="N39" s="94" t="s">
        <v>1047</v>
      </c>
      <c r="O39" s="125"/>
      <c r="P39" s="126" t="s">
        <v>1012</v>
      </c>
    </row>
    <row r="40" spans="1:17" ht="31.5" customHeight="1" x14ac:dyDescent="0.25">
      <c r="A40" s="57"/>
      <c r="B40" s="317"/>
      <c r="C40" s="381"/>
      <c r="D40" s="15" t="s">
        <v>682</v>
      </c>
      <c r="E40" s="44" t="s">
        <v>164</v>
      </c>
      <c r="F40" s="184"/>
      <c r="G40" s="295"/>
      <c r="H40" s="293"/>
      <c r="I40" s="293"/>
      <c r="J40" s="293" t="s">
        <v>1012</v>
      </c>
      <c r="K40" s="293"/>
      <c r="L40" s="294"/>
      <c r="M40" s="294"/>
      <c r="N40" s="286" t="s">
        <v>1207</v>
      </c>
      <c r="O40" s="126" t="s">
        <v>93</v>
      </c>
      <c r="P40" s="126" t="s">
        <v>1012</v>
      </c>
    </row>
    <row r="41" spans="1:17" x14ac:dyDescent="0.25">
      <c r="E41" s="277" t="s">
        <v>1039</v>
      </c>
      <c r="F41">
        <f>COUNTA(F4:F40)</f>
        <v>2</v>
      </c>
      <c r="G41">
        <f t="shared" ref="G41:L41" si="0">COUNTA(G4:G40)</f>
        <v>4</v>
      </c>
      <c r="H41">
        <f t="shared" si="0"/>
        <v>1</v>
      </c>
      <c r="I41">
        <f t="shared" si="0"/>
        <v>0</v>
      </c>
      <c r="J41">
        <f t="shared" si="0"/>
        <v>13</v>
      </c>
      <c r="K41">
        <f t="shared" si="0"/>
        <v>6</v>
      </c>
      <c r="L41">
        <f t="shared" si="0"/>
        <v>11</v>
      </c>
    </row>
    <row r="44" spans="1:17" x14ac:dyDescent="0.25">
      <c r="B44" s="31"/>
    </row>
  </sheetData>
  <mergeCells count="25">
    <mergeCell ref="P1:P3"/>
    <mergeCell ref="O1:O3"/>
    <mergeCell ref="J1:J3"/>
    <mergeCell ref="K1:K3"/>
    <mergeCell ref="L1:L3"/>
    <mergeCell ref="I1:I3"/>
    <mergeCell ref="M1:M3"/>
    <mergeCell ref="N1:N3"/>
    <mergeCell ref="B37:B40"/>
    <mergeCell ref="C37:C40"/>
    <mergeCell ref="B25:B30"/>
    <mergeCell ref="C25:C30"/>
    <mergeCell ref="B31:B36"/>
    <mergeCell ref="C31:C36"/>
    <mergeCell ref="B1:B3"/>
    <mergeCell ref="C1:C3"/>
    <mergeCell ref="F1:F3"/>
    <mergeCell ref="G1:G3"/>
    <mergeCell ref="H1:H3"/>
    <mergeCell ref="A25:A36"/>
    <mergeCell ref="A9:A10"/>
    <mergeCell ref="B4:B14"/>
    <mergeCell ref="C4:C14"/>
    <mergeCell ref="B15:B24"/>
    <mergeCell ref="C15:C24"/>
  </mergeCells>
  <hyperlinks>
    <hyperlink ref="O27" r:id="rId1"/>
    <hyperlink ref="O28" r:id="rId2"/>
    <hyperlink ref="O29" r:id="rId3"/>
    <hyperlink ref="O31" r:id="rId4"/>
    <hyperlink ref="O38" r:id="rId5"/>
    <hyperlink ref="O11" r:id="rId6"/>
    <hyperlink ref="O12" r:id="rId7"/>
    <hyperlink ref="O34" r:id="rId8"/>
    <hyperlink ref="O4" r:id="rId9"/>
    <hyperlink ref="O5" r:id="rId10"/>
    <hyperlink ref="O8" r:id="rId11"/>
    <hyperlink ref="O13" r:id="rId12"/>
    <hyperlink ref="O19" r:id="rId13"/>
    <hyperlink ref="O21" r:id="rId14"/>
    <hyperlink ref="O22" r:id="rId15"/>
    <hyperlink ref="O24" r:id="rId16"/>
    <hyperlink ref="O30" r:id="rId17"/>
    <hyperlink ref="O33" r:id="rId18"/>
    <hyperlink ref="O35" r:id="rId19"/>
    <hyperlink ref="O37" r:id="rId20"/>
    <hyperlink ref="O16" r:id="rId21"/>
    <hyperlink ref="O20" r:id="rId22"/>
    <hyperlink ref="O40" r:id="rId23"/>
    <hyperlink ref="P5" r:id="rId24"/>
    <hyperlink ref="P10" r:id="rId25"/>
    <hyperlink ref="P37" r:id="rId26"/>
    <hyperlink ref="P38" r:id="rId27"/>
    <hyperlink ref="P40" r:id="rId28"/>
    <hyperlink ref="P8" r:id="rId29"/>
    <hyperlink ref="P32" r:id="rId30"/>
    <hyperlink ref="P39" r:id="rId31"/>
  </hyperlinks>
  <pageMargins left="0.2" right="0.2" top="0.75" bottom="0.5" header="0.3" footer="0.3"/>
  <pageSetup scale="94" fitToHeight="0" orientation="landscape" r:id="rId32"/>
  <headerFooter>
    <oddHeader xml:space="preserve">&amp;C&amp;K05+039Energy&amp;R </oddHeader>
    <oddFooter>&amp;R &amp;P</oddFooter>
  </headerFooter>
  <rowBreaks count="4" manualBreakCount="4">
    <brk id="14" max="16383" man="1"/>
    <brk id="24" max="16383" man="1"/>
    <brk id="30" max="16383" man="1"/>
    <brk id="36" max="16383" man="1"/>
  </rowBreaks>
  <drawing r:id="rId3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Q164"/>
  <sheetViews>
    <sheetView zoomScaleNormal="100" zoomScaleSheetLayoutView="85" workbookViewId="0">
      <pane ySplit="3" topLeftCell="A4" activePane="bottomLeft" state="frozen"/>
      <selection pane="bottomLeft" activeCell="F93" sqref="F93:L93"/>
    </sheetView>
  </sheetViews>
  <sheetFormatPr defaultRowHeight="15.75" x14ac:dyDescent="0.25"/>
  <cols>
    <col min="1" max="1" width="2.7109375" style="70" customWidth="1"/>
    <col min="2" max="2" width="3.85546875" style="27" customWidth="1"/>
    <col min="3" max="3" width="19.85546875" customWidth="1"/>
    <col min="4" max="4" width="5.7109375" style="25" customWidth="1"/>
    <col min="5" max="5" width="52.42578125" style="5" customWidth="1"/>
    <col min="6" max="7" width="3.85546875" customWidth="1"/>
    <col min="8" max="8" width="3.7109375" customWidth="1"/>
    <col min="9" max="9" width="3.5703125" customWidth="1"/>
    <col min="10" max="10" width="3.42578125" style="4" customWidth="1"/>
    <col min="11" max="12" width="3.85546875" customWidth="1"/>
    <col min="13" max="13" width="3.42578125" customWidth="1"/>
    <col min="14" max="14" width="26.5703125" customWidth="1"/>
    <col min="15" max="16" width="5.5703125" customWidth="1"/>
  </cols>
  <sheetData>
    <row r="1" spans="1:17" ht="68.45" customHeight="1" x14ac:dyDescent="0.25">
      <c r="A1" s="69"/>
      <c r="B1" s="410" t="s">
        <v>922</v>
      </c>
      <c r="C1" s="341" t="s">
        <v>0</v>
      </c>
      <c r="D1" s="77"/>
      <c r="E1" s="39" t="s">
        <v>74</v>
      </c>
      <c r="F1" s="413" t="s">
        <v>64</v>
      </c>
      <c r="G1" s="416" t="s">
        <v>77</v>
      </c>
      <c r="H1" s="416" t="s">
        <v>34</v>
      </c>
      <c r="I1" s="416" t="s">
        <v>35</v>
      </c>
      <c r="J1" s="402" t="s">
        <v>36</v>
      </c>
      <c r="K1" s="405" t="s">
        <v>37</v>
      </c>
      <c r="L1" s="407" t="s">
        <v>65</v>
      </c>
      <c r="M1" s="407" t="s">
        <v>866</v>
      </c>
      <c r="N1" s="407" t="s">
        <v>867</v>
      </c>
      <c r="O1" s="399" t="s">
        <v>732</v>
      </c>
      <c r="P1" s="399" t="s">
        <v>1028</v>
      </c>
    </row>
    <row r="2" spans="1:17" ht="39.950000000000003" customHeight="1" x14ac:dyDescent="0.25">
      <c r="A2" s="69"/>
      <c r="B2" s="411"/>
      <c r="C2" s="342"/>
      <c r="D2" s="78"/>
      <c r="E2" s="40" t="s">
        <v>76</v>
      </c>
      <c r="F2" s="414"/>
      <c r="G2" s="417"/>
      <c r="H2" s="417"/>
      <c r="I2" s="417"/>
      <c r="J2" s="403"/>
      <c r="K2" s="406"/>
      <c r="L2" s="408"/>
      <c r="M2" s="408"/>
      <c r="N2" s="408"/>
      <c r="O2" s="400"/>
      <c r="P2" s="400"/>
    </row>
    <row r="3" spans="1:17" ht="31.5" customHeight="1" x14ac:dyDescent="0.25">
      <c r="A3" s="69"/>
      <c r="B3" s="412"/>
      <c r="C3" s="343"/>
      <c r="D3" s="100"/>
      <c r="E3" s="41" t="s">
        <v>75</v>
      </c>
      <c r="F3" s="415"/>
      <c r="G3" s="404"/>
      <c r="H3" s="404"/>
      <c r="I3" s="404"/>
      <c r="J3" s="404"/>
      <c r="K3" s="404"/>
      <c r="L3" s="409"/>
      <c r="M3" s="409"/>
      <c r="N3" s="409"/>
      <c r="O3" s="401"/>
      <c r="P3" s="401"/>
    </row>
    <row r="4" spans="1:17" ht="48" customHeight="1" x14ac:dyDescent="0.25">
      <c r="A4" s="69"/>
      <c r="B4" s="422" t="s">
        <v>481</v>
      </c>
      <c r="C4" s="423" t="s">
        <v>482</v>
      </c>
      <c r="D4" s="63" t="s">
        <v>192</v>
      </c>
      <c r="E4" s="53" t="s">
        <v>463</v>
      </c>
      <c r="F4" s="187"/>
      <c r="G4" s="199"/>
      <c r="H4" s="200"/>
      <c r="I4" s="200"/>
      <c r="J4" s="200"/>
      <c r="K4" s="200"/>
      <c r="L4" s="201" t="s">
        <v>1012</v>
      </c>
      <c r="M4" s="201"/>
      <c r="N4" s="297"/>
      <c r="O4" s="101" t="s">
        <v>93</v>
      </c>
      <c r="P4" s="101"/>
      <c r="Q4" t="s">
        <v>686</v>
      </c>
    </row>
    <row r="5" spans="1:17" ht="30" x14ac:dyDescent="0.25">
      <c r="A5" s="69"/>
      <c r="B5" s="370"/>
      <c r="C5" s="423"/>
      <c r="D5" s="60" t="s">
        <v>471</v>
      </c>
      <c r="E5" s="71" t="s">
        <v>936</v>
      </c>
      <c r="F5" s="187"/>
      <c r="G5" s="199"/>
      <c r="H5" s="200"/>
      <c r="I5" s="200"/>
      <c r="J5" s="200"/>
      <c r="K5" s="200" t="s">
        <v>1012</v>
      </c>
      <c r="L5" s="201"/>
      <c r="M5" s="201"/>
      <c r="N5" s="297"/>
      <c r="O5" s="135"/>
      <c r="P5" s="135"/>
    </row>
    <row r="6" spans="1:17" ht="30" x14ac:dyDescent="0.25">
      <c r="A6" s="69"/>
      <c r="B6" s="370"/>
      <c r="C6" s="423"/>
      <c r="D6" s="60" t="s">
        <v>472</v>
      </c>
      <c r="E6" s="71" t="s">
        <v>937</v>
      </c>
      <c r="F6" s="187"/>
      <c r="G6" s="199" t="s">
        <v>1012</v>
      </c>
      <c r="H6" s="200"/>
      <c r="I6" s="200"/>
      <c r="J6" s="200"/>
      <c r="K6" s="200"/>
      <c r="L6" s="201"/>
      <c r="M6" s="201"/>
      <c r="N6" s="297" t="s">
        <v>1220</v>
      </c>
      <c r="O6" s="135"/>
      <c r="P6" s="101" t="s">
        <v>1012</v>
      </c>
    </row>
    <row r="7" spans="1:17" ht="15" x14ac:dyDescent="0.25">
      <c r="A7" s="69"/>
      <c r="B7" s="370"/>
      <c r="C7" s="423"/>
      <c r="D7" s="60" t="s">
        <v>473</v>
      </c>
      <c r="E7" s="71" t="s">
        <v>938</v>
      </c>
      <c r="F7" s="187"/>
      <c r="G7" s="202"/>
      <c r="H7" s="200"/>
      <c r="I7" s="200"/>
      <c r="J7" s="200" t="s">
        <v>1012</v>
      </c>
      <c r="K7" s="200"/>
      <c r="L7" s="201"/>
      <c r="M7" s="201"/>
      <c r="N7" s="297" t="s">
        <v>1165</v>
      </c>
      <c r="O7" s="101" t="s">
        <v>93</v>
      </c>
      <c r="P7" s="101"/>
    </row>
    <row r="8" spans="1:17" ht="30" x14ac:dyDescent="0.25">
      <c r="A8" s="69"/>
      <c r="B8" s="370"/>
      <c r="C8" s="423"/>
      <c r="D8" s="64" t="s">
        <v>193</v>
      </c>
      <c r="E8" s="51" t="s">
        <v>464</v>
      </c>
      <c r="F8" s="187"/>
      <c r="G8" s="202"/>
      <c r="H8" s="200"/>
      <c r="I8" s="200"/>
      <c r="J8" s="200" t="s">
        <v>1012</v>
      </c>
      <c r="K8" s="200"/>
      <c r="L8" s="201"/>
      <c r="M8" s="201"/>
      <c r="N8" s="297" t="s">
        <v>1048</v>
      </c>
      <c r="O8" s="101" t="s">
        <v>93</v>
      </c>
      <c r="P8" s="101"/>
    </row>
    <row r="9" spans="1:17" ht="34.5" customHeight="1" x14ac:dyDescent="0.25">
      <c r="A9" s="69"/>
      <c r="B9" s="370"/>
      <c r="C9" s="423"/>
      <c r="D9" s="60" t="s">
        <v>474</v>
      </c>
      <c r="E9" s="71" t="s">
        <v>939</v>
      </c>
      <c r="F9" s="187"/>
      <c r="G9" s="202"/>
      <c r="H9" s="200"/>
      <c r="I9" s="200"/>
      <c r="J9" s="200" t="s">
        <v>1012</v>
      </c>
      <c r="K9" s="200"/>
      <c r="L9" s="201"/>
      <c r="M9" s="201"/>
      <c r="N9" s="297"/>
      <c r="O9" s="135"/>
      <c r="P9" s="135"/>
    </row>
    <row r="10" spans="1:17" ht="30" x14ac:dyDescent="0.25">
      <c r="A10" s="426" t="s">
        <v>82</v>
      </c>
      <c r="B10" s="370"/>
      <c r="C10" s="423"/>
      <c r="D10" s="60" t="s">
        <v>475</v>
      </c>
      <c r="E10" s="71" t="s">
        <v>940</v>
      </c>
      <c r="F10" s="187"/>
      <c r="G10" s="202"/>
      <c r="H10" s="200"/>
      <c r="I10" s="200"/>
      <c r="J10" s="200" t="s">
        <v>1012</v>
      </c>
      <c r="K10" s="200"/>
      <c r="L10" s="201"/>
      <c r="M10" s="201"/>
      <c r="N10" s="297"/>
      <c r="O10" s="135"/>
      <c r="P10" s="135"/>
    </row>
    <row r="11" spans="1:17" ht="34.5" customHeight="1" x14ac:dyDescent="0.25">
      <c r="A11" s="427"/>
      <c r="B11" s="370"/>
      <c r="C11" s="423"/>
      <c r="D11" s="64" t="s">
        <v>194</v>
      </c>
      <c r="E11" s="51" t="s">
        <v>465</v>
      </c>
      <c r="F11" s="185"/>
      <c r="G11" s="202" t="s">
        <v>1012</v>
      </c>
      <c r="H11" s="200"/>
      <c r="I11" s="200"/>
      <c r="J11" s="200"/>
      <c r="K11" s="200"/>
      <c r="L11" s="201"/>
      <c r="M11" s="201"/>
      <c r="N11" s="297" t="s">
        <v>1166</v>
      </c>
      <c r="O11" s="135"/>
      <c r="P11" s="101" t="s">
        <v>1012</v>
      </c>
    </row>
    <row r="12" spans="1:17" ht="30" x14ac:dyDescent="0.25">
      <c r="A12" s="427"/>
      <c r="B12" s="370"/>
      <c r="C12" s="423"/>
      <c r="D12" s="64" t="s">
        <v>195</v>
      </c>
      <c r="E12" s="51" t="s">
        <v>466</v>
      </c>
      <c r="F12" s="185"/>
      <c r="G12" s="202"/>
      <c r="H12" s="200"/>
      <c r="I12" s="200"/>
      <c r="J12" s="200" t="s">
        <v>1012</v>
      </c>
      <c r="K12" s="200"/>
      <c r="L12" s="201"/>
      <c r="M12" s="201"/>
      <c r="N12" s="297"/>
      <c r="O12" s="101" t="s">
        <v>93</v>
      </c>
      <c r="P12" s="101"/>
    </row>
    <row r="13" spans="1:17" ht="30.75" customHeight="1" x14ac:dyDescent="0.25">
      <c r="A13" s="427"/>
      <c r="B13" s="370"/>
      <c r="C13" s="423"/>
      <c r="D13" s="64" t="s">
        <v>196</v>
      </c>
      <c r="E13" s="51" t="s">
        <v>467</v>
      </c>
      <c r="F13" s="185"/>
      <c r="G13" s="202"/>
      <c r="H13" s="200"/>
      <c r="I13" s="200"/>
      <c r="J13" s="200"/>
      <c r="K13" s="200" t="s">
        <v>1012</v>
      </c>
      <c r="L13" s="201"/>
      <c r="M13" s="201"/>
      <c r="N13" s="297"/>
      <c r="O13" s="101" t="s">
        <v>93</v>
      </c>
      <c r="P13" s="101"/>
    </row>
    <row r="14" spans="1:17" ht="15" customHeight="1" x14ac:dyDescent="0.25">
      <c r="A14" s="427"/>
      <c r="B14" s="370"/>
      <c r="C14" s="423"/>
      <c r="D14" s="64" t="s">
        <v>197</v>
      </c>
      <c r="E14" s="51" t="s">
        <v>468</v>
      </c>
      <c r="F14" s="185"/>
      <c r="G14" s="202"/>
      <c r="H14" s="200"/>
      <c r="I14" s="200"/>
      <c r="J14" s="200" t="s">
        <v>1012</v>
      </c>
      <c r="K14" s="200"/>
      <c r="L14" s="201"/>
      <c r="M14" s="201"/>
      <c r="N14" s="297"/>
      <c r="O14" s="101" t="s">
        <v>93</v>
      </c>
      <c r="P14" s="101"/>
    </row>
    <row r="15" spans="1:17" ht="29.25" customHeight="1" x14ac:dyDescent="0.25">
      <c r="A15" s="427"/>
      <c r="B15" s="370"/>
      <c r="C15" s="423"/>
      <c r="D15" s="64" t="s">
        <v>198</v>
      </c>
      <c r="E15" s="51" t="s">
        <v>469</v>
      </c>
      <c r="F15" s="185"/>
      <c r="G15" s="202"/>
      <c r="H15" s="200"/>
      <c r="I15" s="200"/>
      <c r="J15" s="200"/>
      <c r="K15" s="200"/>
      <c r="L15" s="201" t="s">
        <v>1012</v>
      </c>
      <c r="M15" s="201"/>
      <c r="N15" s="297"/>
      <c r="O15" s="135"/>
      <c r="P15" s="135"/>
    </row>
    <row r="16" spans="1:17" ht="28.5" customHeight="1" x14ac:dyDescent="0.25">
      <c r="A16" s="427"/>
      <c r="B16" s="367"/>
      <c r="C16" s="424"/>
      <c r="D16" s="64" t="s">
        <v>199</v>
      </c>
      <c r="E16" s="52" t="s">
        <v>470</v>
      </c>
      <c r="F16" s="185" t="s">
        <v>1012</v>
      </c>
      <c r="G16" s="202"/>
      <c r="H16" s="200"/>
      <c r="I16" s="200"/>
      <c r="J16" s="200"/>
      <c r="K16" s="200"/>
      <c r="L16" s="201"/>
      <c r="M16" s="201"/>
      <c r="N16" s="297" t="s">
        <v>1051</v>
      </c>
      <c r="O16" s="135"/>
      <c r="P16" s="101" t="s">
        <v>1012</v>
      </c>
    </row>
    <row r="17" spans="1:16" ht="57.75" customHeight="1" x14ac:dyDescent="0.25">
      <c r="A17" s="69"/>
      <c r="B17" s="365" t="s">
        <v>483</v>
      </c>
      <c r="C17" s="418" t="s">
        <v>484</v>
      </c>
      <c r="D17" s="65" t="s">
        <v>200</v>
      </c>
      <c r="E17" s="50" t="s">
        <v>476</v>
      </c>
      <c r="F17" s="187"/>
      <c r="G17" s="199"/>
      <c r="H17" s="200"/>
      <c r="I17" s="200"/>
      <c r="J17" s="200" t="s">
        <v>1012</v>
      </c>
      <c r="K17" s="200"/>
      <c r="L17" s="201"/>
      <c r="M17" s="201"/>
      <c r="N17" s="297"/>
      <c r="O17" s="101" t="s">
        <v>93</v>
      </c>
      <c r="P17" s="101"/>
    </row>
    <row r="18" spans="1:16" ht="13.5" customHeight="1" x14ac:dyDescent="0.25">
      <c r="A18" s="69"/>
      <c r="B18" s="370"/>
      <c r="C18" s="419"/>
      <c r="D18" s="64" t="s">
        <v>201</v>
      </c>
      <c r="E18" s="51" t="s">
        <v>477</v>
      </c>
      <c r="F18" s="187"/>
      <c r="G18" s="199" t="s">
        <v>1012</v>
      </c>
      <c r="H18" s="200"/>
      <c r="I18" s="200"/>
      <c r="J18" s="200"/>
      <c r="K18" s="200"/>
      <c r="L18" s="201"/>
      <c r="M18" s="201"/>
      <c r="N18" s="297"/>
      <c r="O18" s="135"/>
      <c r="P18" s="101" t="s">
        <v>1012</v>
      </c>
    </row>
    <row r="19" spans="1:16" ht="14.25" customHeight="1" x14ac:dyDescent="0.25">
      <c r="A19" s="69"/>
      <c r="B19" s="370"/>
      <c r="C19" s="419"/>
      <c r="D19" s="60" t="s">
        <v>487</v>
      </c>
      <c r="E19" s="71" t="s">
        <v>941</v>
      </c>
      <c r="F19" s="187"/>
      <c r="G19" s="199"/>
      <c r="H19" s="200"/>
      <c r="I19" s="200"/>
      <c r="J19" s="200" t="s">
        <v>1012</v>
      </c>
      <c r="K19" s="200"/>
      <c r="L19" s="201"/>
      <c r="M19" s="201"/>
      <c r="N19" s="297"/>
      <c r="O19" s="101" t="s">
        <v>93</v>
      </c>
      <c r="P19" s="101"/>
    </row>
    <row r="20" spans="1:16" ht="27.75" customHeight="1" x14ac:dyDescent="0.25">
      <c r="A20" s="69"/>
      <c r="B20" s="370"/>
      <c r="C20" s="419"/>
      <c r="D20" s="60" t="s">
        <v>488</v>
      </c>
      <c r="E20" s="71" t="s">
        <v>942</v>
      </c>
      <c r="F20" s="185"/>
      <c r="G20" s="202"/>
      <c r="H20" s="200"/>
      <c r="I20" s="200"/>
      <c r="J20" s="200" t="s">
        <v>1012</v>
      </c>
      <c r="K20" s="200"/>
      <c r="L20" s="201"/>
      <c r="M20" s="201"/>
      <c r="N20" s="297"/>
      <c r="O20" s="101" t="s">
        <v>93</v>
      </c>
      <c r="P20" s="101"/>
    </row>
    <row r="21" spans="1:16" ht="45.75" customHeight="1" x14ac:dyDescent="0.25">
      <c r="A21" s="69"/>
      <c r="B21" s="370"/>
      <c r="C21" s="419"/>
      <c r="D21" s="64" t="s">
        <v>202</v>
      </c>
      <c r="E21" s="51" t="s">
        <v>478</v>
      </c>
      <c r="F21" s="185"/>
      <c r="G21" s="202"/>
      <c r="H21" s="200"/>
      <c r="I21" s="200"/>
      <c r="J21" s="200" t="s">
        <v>1012</v>
      </c>
      <c r="K21" s="200"/>
      <c r="L21" s="201"/>
      <c r="M21" s="201"/>
      <c r="N21" s="297"/>
      <c r="O21" s="135"/>
      <c r="P21" s="135"/>
    </row>
    <row r="22" spans="1:16" ht="35.25" customHeight="1" x14ac:dyDescent="0.25">
      <c r="A22" s="69"/>
      <c r="B22" s="370"/>
      <c r="C22" s="419"/>
      <c r="D22" s="64" t="s">
        <v>489</v>
      </c>
      <c r="E22" s="51" t="s">
        <v>479</v>
      </c>
      <c r="F22" s="187"/>
      <c r="G22" s="202" t="s">
        <v>1012</v>
      </c>
      <c r="H22" s="200"/>
      <c r="I22" s="200"/>
      <c r="J22" s="200"/>
      <c r="K22" s="200"/>
      <c r="L22" s="201"/>
      <c r="M22" s="201"/>
      <c r="N22" s="297" t="s">
        <v>1167</v>
      </c>
      <c r="O22" s="101" t="s">
        <v>93</v>
      </c>
      <c r="P22" s="101" t="s">
        <v>1012</v>
      </c>
    </row>
    <row r="23" spans="1:16" ht="28.5" customHeight="1" x14ac:dyDescent="0.25">
      <c r="A23" s="426" t="s">
        <v>82</v>
      </c>
      <c r="B23" s="370"/>
      <c r="C23" s="419"/>
      <c r="D23" s="64" t="s">
        <v>490</v>
      </c>
      <c r="E23" s="51" t="s">
        <v>480</v>
      </c>
      <c r="F23" s="187"/>
      <c r="G23" s="202"/>
      <c r="H23" s="200"/>
      <c r="I23" s="200"/>
      <c r="J23" s="200"/>
      <c r="K23" s="200" t="s">
        <v>1012</v>
      </c>
      <c r="L23" s="201"/>
      <c r="M23" s="201"/>
      <c r="N23" s="297"/>
      <c r="O23" s="135"/>
      <c r="P23" s="135"/>
    </row>
    <row r="24" spans="1:16" ht="28.5" customHeight="1" x14ac:dyDescent="0.25">
      <c r="A24" s="428"/>
      <c r="B24" s="370"/>
      <c r="C24" s="419"/>
      <c r="D24" s="64" t="s">
        <v>491</v>
      </c>
      <c r="E24" s="51" t="s">
        <v>485</v>
      </c>
      <c r="F24" s="185"/>
      <c r="G24" s="202"/>
      <c r="H24" s="200"/>
      <c r="I24" s="200"/>
      <c r="J24" s="200" t="s">
        <v>1012</v>
      </c>
      <c r="K24" s="200"/>
      <c r="L24" s="201"/>
      <c r="M24" s="201"/>
      <c r="N24" s="297" t="s">
        <v>1052</v>
      </c>
      <c r="O24" s="101" t="s">
        <v>93</v>
      </c>
      <c r="P24" s="101"/>
    </row>
    <row r="25" spans="1:16" ht="45" customHeight="1" x14ac:dyDescent="0.25">
      <c r="A25" s="428"/>
      <c r="B25" s="370"/>
      <c r="C25" s="419"/>
      <c r="D25" s="60" t="s">
        <v>492</v>
      </c>
      <c r="E25" s="71" t="s">
        <v>943</v>
      </c>
      <c r="F25" s="187"/>
      <c r="G25" s="202" t="s">
        <v>1012</v>
      </c>
      <c r="H25" s="200"/>
      <c r="I25" s="200"/>
      <c r="J25" s="200"/>
      <c r="K25" s="200"/>
      <c r="L25" s="201"/>
      <c r="M25" s="201"/>
      <c r="N25" s="297" t="s">
        <v>1221</v>
      </c>
      <c r="O25" s="135"/>
      <c r="P25" s="101" t="s">
        <v>1012</v>
      </c>
    </row>
    <row r="26" spans="1:16" ht="43.5" customHeight="1" x14ac:dyDescent="0.25">
      <c r="A26" s="69"/>
      <c r="B26" s="370"/>
      <c r="C26" s="419"/>
      <c r="D26" s="60" t="s">
        <v>791</v>
      </c>
      <c r="E26" s="71" t="s">
        <v>944</v>
      </c>
      <c r="F26" s="187"/>
      <c r="G26" s="202" t="s">
        <v>1012</v>
      </c>
      <c r="H26" s="200"/>
      <c r="I26" s="200"/>
      <c r="J26" s="200"/>
      <c r="K26" s="200"/>
      <c r="L26" s="201"/>
      <c r="M26" s="201"/>
      <c r="N26" s="297" t="s">
        <v>1053</v>
      </c>
      <c r="O26" s="101" t="s">
        <v>93</v>
      </c>
      <c r="P26" s="101" t="s">
        <v>1012</v>
      </c>
    </row>
    <row r="27" spans="1:16" ht="43.5" customHeight="1" x14ac:dyDescent="0.25">
      <c r="A27" s="426"/>
      <c r="B27" s="370"/>
      <c r="C27" s="419"/>
      <c r="D27" s="60" t="s">
        <v>792</v>
      </c>
      <c r="E27" s="71" t="s">
        <v>945</v>
      </c>
      <c r="F27" s="185"/>
      <c r="G27" s="202"/>
      <c r="H27" s="200"/>
      <c r="I27" s="200"/>
      <c r="J27" s="200" t="s">
        <v>1012</v>
      </c>
      <c r="K27" s="200"/>
      <c r="L27" s="201"/>
      <c r="M27" s="201"/>
      <c r="N27" s="297"/>
      <c r="O27" s="135"/>
      <c r="P27" s="135"/>
    </row>
    <row r="28" spans="1:16" ht="33" customHeight="1" x14ac:dyDescent="0.25">
      <c r="A28" s="427"/>
      <c r="B28" s="370"/>
      <c r="C28" s="419"/>
      <c r="D28" s="64" t="s">
        <v>793</v>
      </c>
      <c r="E28" s="51" t="s">
        <v>486</v>
      </c>
      <c r="F28" s="187"/>
      <c r="G28" s="202" t="s">
        <v>1012</v>
      </c>
      <c r="H28" s="200"/>
      <c r="I28" s="200"/>
      <c r="J28" s="200"/>
      <c r="K28" s="200"/>
      <c r="L28" s="201"/>
      <c r="M28" s="201"/>
      <c r="N28" s="297" t="s">
        <v>1050</v>
      </c>
      <c r="O28" s="135"/>
      <c r="P28" s="101" t="s">
        <v>1012</v>
      </c>
    </row>
    <row r="29" spans="1:16" ht="27" customHeight="1" x14ac:dyDescent="0.25">
      <c r="A29" s="427"/>
      <c r="B29" s="367"/>
      <c r="C29" s="421"/>
      <c r="D29" s="62" t="s">
        <v>794</v>
      </c>
      <c r="E29" s="76" t="s">
        <v>946</v>
      </c>
      <c r="F29" s="187"/>
      <c r="G29" s="202" t="s">
        <v>1012</v>
      </c>
      <c r="H29" s="200"/>
      <c r="I29" s="200"/>
      <c r="J29" s="200"/>
      <c r="K29" s="200"/>
      <c r="L29" s="201"/>
      <c r="M29" s="201"/>
      <c r="N29" s="297" t="s">
        <v>1050</v>
      </c>
      <c r="O29" s="135"/>
      <c r="P29" s="101" t="s">
        <v>1012</v>
      </c>
    </row>
    <row r="30" spans="1:16" ht="30" x14ac:dyDescent="0.25">
      <c r="A30" s="427"/>
      <c r="B30" s="365" t="s">
        <v>447</v>
      </c>
      <c r="C30" s="418" t="s">
        <v>799</v>
      </c>
      <c r="D30" s="65" t="s">
        <v>493</v>
      </c>
      <c r="E30" s="50" t="s">
        <v>494</v>
      </c>
      <c r="F30" s="187"/>
      <c r="G30" s="199" t="s">
        <v>1012</v>
      </c>
      <c r="H30" s="200"/>
      <c r="I30" s="200"/>
      <c r="J30" s="200"/>
      <c r="K30" s="200"/>
      <c r="L30" s="201"/>
      <c r="M30" s="201"/>
      <c r="N30" s="297" t="s">
        <v>1233</v>
      </c>
      <c r="O30" s="135"/>
      <c r="P30" s="135"/>
    </row>
    <row r="31" spans="1:16" ht="30" x14ac:dyDescent="0.25">
      <c r="A31" s="427"/>
      <c r="B31" s="370"/>
      <c r="C31" s="419"/>
      <c r="D31" s="64" t="s">
        <v>498</v>
      </c>
      <c r="E31" s="51" t="s">
        <v>495</v>
      </c>
      <c r="F31" s="187"/>
      <c r="G31" s="199"/>
      <c r="H31" s="200"/>
      <c r="I31" s="200"/>
      <c r="J31" s="200" t="s">
        <v>1012</v>
      </c>
      <c r="K31" s="200"/>
      <c r="L31" s="201"/>
      <c r="M31" s="201"/>
      <c r="N31" s="297" t="s">
        <v>1054</v>
      </c>
      <c r="O31" s="135"/>
      <c r="P31" s="135"/>
    </row>
    <row r="32" spans="1:16" ht="45" x14ac:dyDescent="0.25">
      <c r="A32" s="427"/>
      <c r="B32" s="370"/>
      <c r="C32" s="419"/>
      <c r="D32" s="60" t="s">
        <v>795</v>
      </c>
      <c r="E32" s="71" t="s">
        <v>947</v>
      </c>
      <c r="F32" s="187"/>
      <c r="G32" s="199"/>
      <c r="H32" s="200"/>
      <c r="I32" s="200"/>
      <c r="J32" s="200"/>
      <c r="K32" s="200" t="s">
        <v>1012</v>
      </c>
      <c r="L32" s="201"/>
      <c r="M32" s="201"/>
      <c r="N32" s="297"/>
      <c r="O32" s="135"/>
      <c r="P32" s="135"/>
    </row>
    <row r="33" spans="1:17" ht="30" x14ac:dyDescent="0.25">
      <c r="A33" s="427"/>
      <c r="B33" s="370"/>
      <c r="C33" s="419"/>
      <c r="D33" s="60" t="s">
        <v>796</v>
      </c>
      <c r="E33" s="71" t="s">
        <v>948</v>
      </c>
      <c r="F33" s="185"/>
      <c r="G33" s="202" t="s">
        <v>1012</v>
      </c>
      <c r="H33" s="200"/>
      <c r="I33" s="200"/>
      <c r="J33" s="200"/>
      <c r="K33" s="200"/>
      <c r="L33" s="201"/>
      <c r="M33" s="201"/>
      <c r="N33" s="297" t="s">
        <v>1055</v>
      </c>
      <c r="O33" s="135"/>
      <c r="P33" s="101" t="s">
        <v>1012</v>
      </c>
    </row>
    <row r="34" spans="1:17" ht="30" x14ac:dyDescent="0.25">
      <c r="A34" s="427"/>
      <c r="B34" s="370"/>
      <c r="C34" s="419"/>
      <c r="D34" s="60" t="s">
        <v>797</v>
      </c>
      <c r="E34" s="71" t="s">
        <v>949</v>
      </c>
      <c r="F34" s="185"/>
      <c r="G34" s="202"/>
      <c r="H34" s="200"/>
      <c r="I34" s="200"/>
      <c r="J34" s="200"/>
      <c r="K34" s="200" t="s">
        <v>1012</v>
      </c>
      <c r="L34" s="201"/>
      <c r="M34" s="201"/>
      <c r="N34" s="297"/>
      <c r="O34" s="135"/>
      <c r="P34" s="135"/>
    </row>
    <row r="35" spans="1:17" ht="30" x14ac:dyDescent="0.25">
      <c r="A35" s="69"/>
      <c r="B35" s="370"/>
      <c r="C35" s="419"/>
      <c r="D35" s="60" t="s">
        <v>798</v>
      </c>
      <c r="E35" s="71" t="s">
        <v>950</v>
      </c>
      <c r="F35" s="187"/>
      <c r="G35" s="202"/>
      <c r="H35" s="200"/>
      <c r="I35" s="200"/>
      <c r="J35" s="200" t="s">
        <v>1012</v>
      </c>
      <c r="K35" s="200"/>
      <c r="L35" s="201"/>
      <c r="M35" s="201"/>
      <c r="N35" s="297"/>
      <c r="O35" s="101" t="s">
        <v>93</v>
      </c>
      <c r="P35" s="101"/>
    </row>
    <row r="36" spans="1:17" ht="33.75" x14ac:dyDescent="0.25">
      <c r="A36" s="69" t="s">
        <v>82</v>
      </c>
      <c r="B36" s="370"/>
      <c r="C36" s="419"/>
      <c r="D36" s="64" t="s">
        <v>499</v>
      </c>
      <c r="E36" s="51" t="s">
        <v>496</v>
      </c>
      <c r="F36" s="187" t="s">
        <v>1012</v>
      </c>
      <c r="G36" s="202"/>
      <c r="H36" s="200"/>
      <c r="I36" s="200"/>
      <c r="J36" s="200"/>
      <c r="K36" s="200"/>
      <c r="L36" s="201"/>
      <c r="M36" s="201"/>
      <c r="N36" s="297" t="s">
        <v>1054</v>
      </c>
      <c r="O36" s="135"/>
      <c r="P36" s="101" t="s">
        <v>1012</v>
      </c>
    </row>
    <row r="37" spans="1:17" ht="45" x14ac:dyDescent="0.25">
      <c r="A37" s="69"/>
      <c r="B37" s="370"/>
      <c r="C37" s="419"/>
      <c r="D37" s="60" t="s">
        <v>500</v>
      </c>
      <c r="E37" s="71" t="s">
        <v>951</v>
      </c>
      <c r="F37" s="185" t="s">
        <v>1012</v>
      </c>
      <c r="G37" s="202"/>
      <c r="H37" s="200"/>
      <c r="I37" s="200"/>
      <c r="J37" s="200"/>
      <c r="K37" s="200"/>
      <c r="L37" s="201"/>
      <c r="M37" s="201"/>
      <c r="N37" s="297" t="s">
        <v>1221</v>
      </c>
      <c r="O37" s="135"/>
      <c r="P37" s="101" t="s">
        <v>1012</v>
      </c>
    </row>
    <row r="38" spans="1:17" ht="30" x14ac:dyDescent="0.25">
      <c r="A38" s="69"/>
      <c r="B38" s="370"/>
      <c r="C38" s="419"/>
      <c r="D38" s="60" t="s">
        <v>501</v>
      </c>
      <c r="E38" s="71" t="s">
        <v>952</v>
      </c>
      <c r="F38" s="187"/>
      <c r="G38" s="202" t="s">
        <v>1012</v>
      </c>
      <c r="H38" s="200"/>
      <c r="I38" s="200"/>
      <c r="J38" s="200"/>
      <c r="K38" s="200"/>
      <c r="L38" s="201"/>
      <c r="M38" s="201"/>
      <c r="N38" s="297" t="s">
        <v>1201</v>
      </c>
      <c r="O38" s="135"/>
      <c r="P38" s="101" t="s">
        <v>1012</v>
      </c>
    </row>
    <row r="39" spans="1:17" ht="60" x14ac:dyDescent="0.25">
      <c r="A39" s="69"/>
      <c r="B39" s="425"/>
      <c r="C39" s="420"/>
      <c r="D39" s="66" t="s">
        <v>502</v>
      </c>
      <c r="E39" s="72" t="s">
        <v>953</v>
      </c>
      <c r="F39" s="187"/>
      <c r="G39" s="202"/>
      <c r="H39" s="200"/>
      <c r="I39" s="200"/>
      <c r="J39" s="200" t="s">
        <v>1012</v>
      </c>
      <c r="K39" s="200"/>
      <c r="L39" s="201"/>
      <c r="M39" s="201"/>
      <c r="N39" s="297" t="s">
        <v>1222</v>
      </c>
      <c r="O39" s="135"/>
      <c r="P39" s="135"/>
    </row>
    <row r="40" spans="1:17" ht="30" x14ac:dyDescent="0.25">
      <c r="A40" s="69"/>
      <c r="B40" s="367"/>
      <c r="C40" s="421"/>
      <c r="D40" s="67" t="s">
        <v>503</v>
      </c>
      <c r="E40" s="52" t="s">
        <v>497</v>
      </c>
      <c r="F40" s="187" t="s">
        <v>1012</v>
      </c>
      <c r="G40" s="202"/>
      <c r="H40" s="200"/>
      <c r="I40" s="200"/>
      <c r="J40" s="200"/>
      <c r="K40" s="200"/>
      <c r="L40" s="201"/>
      <c r="M40" s="201"/>
      <c r="N40" s="297" t="s">
        <v>1202</v>
      </c>
      <c r="O40" s="135"/>
      <c r="P40" s="101" t="s">
        <v>1012</v>
      </c>
    </row>
    <row r="41" spans="1:17" ht="29.25" customHeight="1" x14ac:dyDescent="0.25">
      <c r="A41" s="69"/>
      <c r="B41" s="365" t="s">
        <v>448</v>
      </c>
      <c r="C41" s="418" t="s">
        <v>449</v>
      </c>
      <c r="D41" s="65" t="s">
        <v>504</v>
      </c>
      <c r="E41" s="50" t="s">
        <v>739</v>
      </c>
      <c r="F41" s="187"/>
      <c r="G41" s="199"/>
      <c r="H41" s="200"/>
      <c r="I41" s="200"/>
      <c r="J41" s="200" t="s">
        <v>1012</v>
      </c>
      <c r="K41" s="200"/>
      <c r="L41" s="201"/>
      <c r="M41" s="201"/>
      <c r="N41" s="297" t="s">
        <v>1056</v>
      </c>
      <c r="O41" s="135"/>
      <c r="P41" s="135"/>
    </row>
    <row r="42" spans="1:17" ht="27.75" customHeight="1" x14ac:dyDescent="0.25">
      <c r="A42" s="69"/>
      <c r="B42" s="370"/>
      <c r="C42" s="419"/>
      <c r="D42" s="64" t="s">
        <v>511</v>
      </c>
      <c r="E42" s="51" t="s">
        <v>740</v>
      </c>
      <c r="F42" s="187"/>
      <c r="G42" s="199" t="s">
        <v>1012</v>
      </c>
      <c r="H42" s="200"/>
      <c r="I42" s="200"/>
      <c r="J42" s="200"/>
      <c r="K42" s="200"/>
      <c r="L42" s="201"/>
      <c r="M42" s="201"/>
      <c r="N42" s="297" t="s">
        <v>1203</v>
      </c>
      <c r="O42" s="135"/>
      <c r="P42" s="101" t="s">
        <v>1012</v>
      </c>
      <c r="Q42" t="s">
        <v>686</v>
      </c>
    </row>
    <row r="43" spans="1:17" ht="29.25" customHeight="1" x14ac:dyDescent="0.25">
      <c r="A43" s="69"/>
      <c r="B43" s="370"/>
      <c r="C43" s="419"/>
      <c r="D43" s="64" t="s">
        <v>512</v>
      </c>
      <c r="E43" s="51" t="s">
        <v>505</v>
      </c>
      <c r="F43" s="187"/>
      <c r="G43" s="199" t="s">
        <v>1012</v>
      </c>
      <c r="H43" s="200"/>
      <c r="I43" s="200"/>
      <c r="J43" s="200"/>
      <c r="K43" s="200"/>
      <c r="L43" s="201"/>
      <c r="M43" s="201"/>
      <c r="N43" s="297" t="s">
        <v>1203</v>
      </c>
      <c r="O43" s="101" t="s">
        <v>93</v>
      </c>
      <c r="P43" s="101" t="s">
        <v>1012</v>
      </c>
    </row>
    <row r="44" spans="1:17" ht="15" x14ac:dyDescent="0.25">
      <c r="A44" s="69"/>
      <c r="B44" s="370"/>
      <c r="C44" s="419"/>
      <c r="D44" s="64" t="s">
        <v>513</v>
      </c>
      <c r="E44" s="51" t="s">
        <v>506</v>
      </c>
      <c r="F44" s="187"/>
      <c r="G44" s="199" t="s">
        <v>1012</v>
      </c>
      <c r="H44" s="200"/>
      <c r="I44" s="200"/>
      <c r="J44" s="200"/>
      <c r="K44" s="200"/>
      <c r="L44" s="201"/>
      <c r="M44" s="201"/>
      <c r="N44" s="297" t="s">
        <v>1057</v>
      </c>
      <c r="O44" s="135"/>
      <c r="P44" s="101" t="s">
        <v>1012</v>
      </c>
    </row>
    <row r="45" spans="1:17" ht="30" x14ac:dyDescent="0.25">
      <c r="A45" s="69"/>
      <c r="B45" s="370"/>
      <c r="C45" s="419"/>
      <c r="D45" s="60" t="s">
        <v>800</v>
      </c>
      <c r="E45" s="71" t="s">
        <v>954</v>
      </c>
      <c r="F45" s="185" t="s">
        <v>1012</v>
      </c>
      <c r="G45" s="202"/>
      <c r="H45" s="200"/>
      <c r="I45" s="200"/>
      <c r="J45" s="200"/>
      <c r="K45" s="200"/>
      <c r="L45" s="201"/>
      <c r="M45" s="201"/>
      <c r="N45" s="297" t="s">
        <v>1223</v>
      </c>
      <c r="O45" s="135"/>
      <c r="P45" s="101" t="s">
        <v>1012</v>
      </c>
    </row>
    <row r="46" spans="1:17" ht="27" customHeight="1" x14ac:dyDescent="0.25">
      <c r="A46" s="69"/>
      <c r="B46" s="370"/>
      <c r="C46" s="419"/>
      <c r="D46" s="60" t="s">
        <v>801</v>
      </c>
      <c r="E46" s="71" t="s">
        <v>955</v>
      </c>
      <c r="F46" s="185" t="s">
        <v>1012</v>
      </c>
      <c r="G46" s="202"/>
      <c r="H46" s="200"/>
      <c r="I46" s="200"/>
      <c r="J46" s="200"/>
      <c r="K46" s="200"/>
      <c r="L46" s="201"/>
      <c r="M46" s="201"/>
      <c r="N46" s="297" t="s">
        <v>1223</v>
      </c>
      <c r="O46" s="101" t="s">
        <v>93</v>
      </c>
      <c r="P46" s="101" t="s">
        <v>1012</v>
      </c>
    </row>
    <row r="47" spans="1:17" ht="26.25" customHeight="1" x14ac:dyDescent="0.25">
      <c r="A47" s="69"/>
      <c r="B47" s="370"/>
      <c r="C47" s="419"/>
      <c r="D47" s="60" t="s">
        <v>802</v>
      </c>
      <c r="E47" s="71" t="s">
        <v>956</v>
      </c>
      <c r="F47" s="187"/>
      <c r="G47" s="202"/>
      <c r="H47" s="200"/>
      <c r="I47" s="200"/>
      <c r="J47" s="200" t="s">
        <v>1012</v>
      </c>
      <c r="K47" s="200"/>
      <c r="L47" s="201"/>
      <c r="M47" s="201"/>
      <c r="N47" s="297" t="s">
        <v>1058</v>
      </c>
      <c r="O47" s="101" t="s">
        <v>93</v>
      </c>
      <c r="P47" s="101"/>
    </row>
    <row r="48" spans="1:17" ht="30.75" customHeight="1" x14ac:dyDescent="0.25">
      <c r="A48" s="69"/>
      <c r="B48" s="370"/>
      <c r="C48" s="419"/>
      <c r="D48" s="60" t="s">
        <v>803</v>
      </c>
      <c r="E48" s="71" t="s">
        <v>957</v>
      </c>
      <c r="F48" s="187"/>
      <c r="G48" s="202" t="s">
        <v>1012</v>
      </c>
      <c r="H48" s="200"/>
      <c r="I48" s="200"/>
      <c r="J48" s="200"/>
      <c r="K48" s="200"/>
      <c r="L48" s="201"/>
      <c r="M48" s="201"/>
      <c r="N48" s="297" t="s">
        <v>1224</v>
      </c>
      <c r="O48" s="101" t="s">
        <v>93</v>
      </c>
      <c r="P48" s="101" t="s">
        <v>1012</v>
      </c>
    </row>
    <row r="49" spans="1:16" ht="14.25" customHeight="1" x14ac:dyDescent="0.25">
      <c r="A49" s="69"/>
      <c r="B49" s="370"/>
      <c r="C49" s="419"/>
      <c r="D49" s="64" t="s">
        <v>514</v>
      </c>
      <c r="E49" s="51" t="s">
        <v>507</v>
      </c>
      <c r="F49" s="187" t="s">
        <v>1012</v>
      </c>
      <c r="G49" s="202"/>
      <c r="H49" s="200"/>
      <c r="I49" s="200"/>
      <c r="J49" s="200"/>
      <c r="K49" s="200"/>
      <c r="L49" s="201"/>
      <c r="M49" s="201"/>
      <c r="N49" s="297" t="s">
        <v>1059</v>
      </c>
      <c r="O49" s="101" t="s">
        <v>93</v>
      </c>
      <c r="P49" s="101" t="s">
        <v>1012</v>
      </c>
    </row>
    <row r="50" spans="1:16" ht="27" customHeight="1" x14ac:dyDescent="0.25">
      <c r="A50" s="426" t="s">
        <v>82</v>
      </c>
      <c r="B50" s="370"/>
      <c r="C50" s="419"/>
      <c r="D50" s="60" t="s">
        <v>515</v>
      </c>
      <c r="E50" s="71" t="s">
        <v>958</v>
      </c>
      <c r="F50" s="185" t="s">
        <v>1012</v>
      </c>
      <c r="G50" s="202"/>
      <c r="H50" s="200"/>
      <c r="I50" s="200"/>
      <c r="J50" s="200"/>
      <c r="K50" s="200"/>
      <c r="L50" s="201"/>
      <c r="M50" s="201"/>
      <c r="N50" s="297" t="s">
        <v>1060</v>
      </c>
      <c r="O50" s="101" t="s">
        <v>93</v>
      </c>
      <c r="P50" s="101" t="s">
        <v>1012</v>
      </c>
    </row>
    <row r="51" spans="1:16" ht="30" customHeight="1" x14ac:dyDescent="0.25">
      <c r="A51" s="428"/>
      <c r="B51" s="370"/>
      <c r="C51" s="419"/>
      <c r="D51" s="60" t="s">
        <v>516</v>
      </c>
      <c r="E51" s="71" t="s">
        <v>959</v>
      </c>
      <c r="F51" s="187" t="s">
        <v>1012</v>
      </c>
      <c r="G51" s="202"/>
      <c r="H51" s="200"/>
      <c r="I51" s="200"/>
      <c r="J51" s="200"/>
      <c r="K51" s="200"/>
      <c r="L51" s="201"/>
      <c r="M51" s="201"/>
      <c r="N51" s="297" t="s">
        <v>1060</v>
      </c>
      <c r="O51" s="135"/>
      <c r="P51" s="101" t="s">
        <v>1012</v>
      </c>
    </row>
    <row r="52" spans="1:16" ht="45" x14ac:dyDescent="0.25">
      <c r="A52" s="428"/>
      <c r="B52" s="370"/>
      <c r="C52" s="419"/>
      <c r="D52" s="60" t="s">
        <v>517</v>
      </c>
      <c r="E52" s="71" t="s">
        <v>960</v>
      </c>
      <c r="F52" s="187"/>
      <c r="G52" s="202"/>
      <c r="H52" s="200"/>
      <c r="I52" s="200" t="s">
        <v>1012</v>
      </c>
      <c r="J52" s="200"/>
      <c r="K52" s="200"/>
      <c r="L52" s="201"/>
      <c r="M52" s="201"/>
      <c r="N52" s="297" t="s">
        <v>1225</v>
      </c>
      <c r="O52" s="135"/>
      <c r="P52" s="101" t="s">
        <v>1012</v>
      </c>
    </row>
    <row r="53" spans="1:16" ht="13.5" customHeight="1" x14ac:dyDescent="0.25">
      <c r="A53" s="428"/>
      <c r="B53" s="370"/>
      <c r="C53" s="419"/>
      <c r="D53" s="64" t="s">
        <v>518</v>
      </c>
      <c r="E53" s="51" t="s">
        <v>508</v>
      </c>
      <c r="F53" s="187" t="s">
        <v>1012</v>
      </c>
      <c r="G53" s="202"/>
      <c r="H53" s="200"/>
      <c r="I53" s="200"/>
      <c r="J53" s="200"/>
      <c r="K53" s="200"/>
      <c r="L53" s="201"/>
      <c r="M53" s="201"/>
      <c r="N53" s="297" t="s">
        <v>1057</v>
      </c>
      <c r="O53" s="135"/>
      <c r="P53" s="101" t="s">
        <v>1012</v>
      </c>
    </row>
    <row r="54" spans="1:16" ht="30" x14ac:dyDescent="0.25">
      <c r="A54" s="428"/>
      <c r="B54" s="370"/>
      <c r="C54" s="419"/>
      <c r="D54" s="64" t="s">
        <v>519</v>
      </c>
      <c r="E54" s="51" t="s">
        <v>509</v>
      </c>
      <c r="F54" s="187" t="s">
        <v>1012</v>
      </c>
      <c r="G54" s="202"/>
      <c r="H54" s="200"/>
      <c r="I54" s="200"/>
      <c r="J54" s="200"/>
      <c r="K54" s="200"/>
      <c r="L54" s="201"/>
      <c r="M54" s="201"/>
      <c r="N54" s="297" t="s">
        <v>1061</v>
      </c>
      <c r="O54" s="101" t="s">
        <v>93</v>
      </c>
      <c r="P54" s="101" t="s">
        <v>1012</v>
      </c>
    </row>
    <row r="55" spans="1:16" ht="25.5" customHeight="1" x14ac:dyDescent="0.25">
      <c r="A55" s="428"/>
      <c r="B55" s="370"/>
      <c r="C55" s="419"/>
      <c r="D55" s="64" t="s">
        <v>520</v>
      </c>
      <c r="E55" s="51" t="s">
        <v>510</v>
      </c>
      <c r="F55" s="187"/>
      <c r="G55" s="202"/>
      <c r="H55" s="200"/>
      <c r="I55" s="200"/>
      <c r="J55" s="200"/>
      <c r="K55" s="200" t="s">
        <v>1012</v>
      </c>
      <c r="L55" s="201"/>
      <c r="M55" s="201"/>
      <c r="N55" s="297"/>
      <c r="O55" s="101" t="s">
        <v>93</v>
      </c>
      <c r="P55" s="101"/>
    </row>
    <row r="56" spans="1:16" ht="30" customHeight="1" x14ac:dyDescent="0.25">
      <c r="A56" s="69"/>
      <c r="B56" s="367"/>
      <c r="C56" s="421"/>
      <c r="D56" s="67" t="s">
        <v>804</v>
      </c>
      <c r="E56" s="52" t="s">
        <v>961</v>
      </c>
      <c r="F56" s="187"/>
      <c r="G56" s="202"/>
      <c r="H56" s="200"/>
      <c r="I56" s="200"/>
      <c r="J56" s="200"/>
      <c r="K56" s="200" t="s">
        <v>1012</v>
      </c>
      <c r="L56" s="201"/>
      <c r="M56" s="201"/>
      <c r="N56" s="297"/>
      <c r="O56" s="101" t="s">
        <v>93</v>
      </c>
      <c r="P56" s="101"/>
    </row>
    <row r="57" spans="1:16" ht="15" x14ac:dyDescent="0.25">
      <c r="A57" s="69"/>
      <c r="B57" s="365" t="s">
        <v>450</v>
      </c>
      <c r="C57" s="418" t="s">
        <v>816</v>
      </c>
      <c r="D57" s="65" t="s">
        <v>805</v>
      </c>
      <c r="E57" s="50" t="s">
        <v>521</v>
      </c>
      <c r="F57" s="187"/>
      <c r="G57" s="199" t="s">
        <v>1012</v>
      </c>
      <c r="H57" s="200"/>
      <c r="I57" s="200"/>
      <c r="J57" s="200"/>
      <c r="K57" s="200"/>
      <c r="L57" s="201"/>
      <c r="M57" s="201"/>
      <c r="N57" s="297" t="s">
        <v>1062</v>
      </c>
      <c r="O57" s="135"/>
      <c r="P57" s="135"/>
    </row>
    <row r="58" spans="1:16" ht="15" x14ac:dyDescent="0.25">
      <c r="A58" s="69"/>
      <c r="B58" s="370"/>
      <c r="C58" s="419"/>
      <c r="D58" s="60" t="s">
        <v>806</v>
      </c>
      <c r="E58" s="71" t="s">
        <v>962</v>
      </c>
      <c r="F58" s="187"/>
      <c r="G58" s="199"/>
      <c r="H58" s="200"/>
      <c r="I58" s="200"/>
      <c r="J58" s="200" t="s">
        <v>1012</v>
      </c>
      <c r="K58" s="200"/>
      <c r="L58" s="201"/>
      <c r="M58" s="201"/>
      <c r="N58" s="297"/>
      <c r="O58" s="135"/>
      <c r="P58" s="135"/>
    </row>
    <row r="59" spans="1:16" ht="30" x14ac:dyDescent="0.25">
      <c r="A59" s="69"/>
      <c r="B59" s="370"/>
      <c r="C59" s="419"/>
      <c r="D59" s="60" t="s">
        <v>807</v>
      </c>
      <c r="E59" s="71" t="s">
        <v>963</v>
      </c>
      <c r="F59" s="185"/>
      <c r="G59" s="202" t="s">
        <v>1012</v>
      </c>
      <c r="H59" s="200"/>
      <c r="I59" s="200"/>
      <c r="J59" s="200"/>
      <c r="K59" s="200"/>
      <c r="L59" s="201"/>
      <c r="M59" s="201"/>
      <c r="N59" s="297" t="s">
        <v>1017</v>
      </c>
      <c r="O59" s="135"/>
      <c r="P59" s="135"/>
    </row>
    <row r="60" spans="1:16" ht="44.25" customHeight="1" x14ac:dyDescent="0.25">
      <c r="A60" s="69"/>
      <c r="B60" s="370"/>
      <c r="C60" s="419"/>
      <c r="D60" s="60" t="s">
        <v>808</v>
      </c>
      <c r="E60" s="71" t="s">
        <v>964</v>
      </c>
      <c r="F60" s="185"/>
      <c r="G60" s="202"/>
      <c r="H60" s="200"/>
      <c r="I60" s="200"/>
      <c r="J60" s="200" t="s">
        <v>1012</v>
      </c>
      <c r="K60" s="200"/>
      <c r="L60" s="201"/>
      <c r="M60" s="201"/>
      <c r="N60" s="297" t="s">
        <v>1204</v>
      </c>
      <c r="O60" s="135"/>
      <c r="P60" s="135"/>
    </row>
    <row r="61" spans="1:16" ht="45" x14ac:dyDescent="0.25">
      <c r="A61" s="69" t="s">
        <v>82</v>
      </c>
      <c r="B61" s="370"/>
      <c r="C61" s="419"/>
      <c r="D61" s="60" t="s">
        <v>809</v>
      </c>
      <c r="E61" s="71" t="s">
        <v>965</v>
      </c>
      <c r="F61" s="185"/>
      <c r="G61" s="202"/>
      <c r="H61" s="200"/>
      <c r="I61" s="200"/>
      <c r="J61" s="200" t="s">
        <v>1012</v>
      </c>
      <c r="K61" s="200"/>
      <c r="L61" s="201"/>
      <c r="M61" s="201"/>
      <c r="N61" s="297"/>
      <c r="O61" s="101" t="s">
        <v>93</v>
      </c>
      <c r="P61" s="101"/>
    </row>
    <row r="62" spans="1:16" ht="28.5" customHeight="1" x14ac:dyDescent="0.25">
      <c r="A62" s="69"/>
      <c r="B62" s="370"/>
      <c r="C62" s="419"/>
      <c r="D62" s="64" t="s">
        <v>534</v>
      </c>
      <c r="E62" s="51" t="s">
        <v>522</v>
      </c>
      <c r="F62" s="187"/>
      <c r="G62" s="202"/>
      <c r="H62" s="200"/>
      <c r="I62" s="200"/>
      <c r="J62" s="200" t="s">
        <v>1012</v>
      </c>
      <c r="K62" s="200"/>
      <c r="L62" s="201"/>
      <c r="M62" s="201"/>
      <c r="N62" s="297"/>
      <c r="O62" s="135"/>
      <c r="P62" s="135"/>
    </row>
    <row r="63" spans="1:16" ht="30" x14ac:dyDescent="0.25">
      <c r="A63" s="69"/>
      <c r="B63" s="370"/>
      <c r="C63" s="419"/>
      <c r="D63" s="60" t="s">
        <v>535</v>
      </c>
      <c r="E63" s="71" t="s">
        <v>966</v>
      </c>
      <c r="F63" s="187"/>
      <c r="G63" s="199" t="s">
        <v>1012</v>
      </c>
      <c r="H63" s="200"/>
      <c r="I63" s="200"/>
      <c r="J63" s="200"/>
      <c r="K63" s="200"/>
      <c r="L63" s="201"/>
      <c r="M63" s="201"/>
      <c r="N63" s="297" t="s">
        <v>1226</v>
      </c>
      <c r="O63" s="135"/>
      <c r="P63" s="135"/>
    </row>
    <row r="64" spans="1:16" ht="43.5" customHeight="1" x14ac:dyDescent="0.25">
      <c r="A64" s="69"/>
      <c r="B64" s="370"/>
      <c r="C64" s="419"/>
      <c r="D64" s="60" t="s">
        <v>536</v>
      </c>
      <c r="E64" s="71" t="s">
        <v>967</v>
      </c>
      <c r="F64" s="185"/>
      <c r="G64" s="202" t="s">
        <v>1012</v>
      </c>
      <c r="H64" s="200"/>
      <c r="I64" s="200"/>
      <c r="J64" s="200"/>
      <c r="K64" s="200"/>
      <c r="L64" s="201"/>
      <c r="M64" s="201"/>
      <c r="N64" s="297" t="s">
        <v>1063</v>
      </c>
      <c r="O64" s="101" t="s">
        <v>93</v>
      </c>
      <c r="P64" s="101" t="s">
        <v>1012</v>
      </c>
    </row>
    <row r="65" spans="1:16" ht="30" x14ac:dyDescent="0.25">
      <c r="A65" s="69"/>
      <c r="B65" s="370"/>
      <c r="C65" s="419"/>
      <c r="D65" s="60" t="s">
        <v>537</v>
      </c>
      <c r="E65" s="71" t="s">
        <v>968</v>
      </c>
      <c r="F65" s="185"/>
      <c r="G65" s="202"/>
      <c r="H65" s="200"/>
      <c r="I65" s="200"/>
      <c r="J65" s="200"/>
      <c r="K65" s="200" t="s">
        <v>1012</v>
      </c>
      <c r="L65" s="201"/>
      <c r="M65" s="201"/>
      <c r="N65" s="297"/>
      <c r="O65" s="135"/>
      <c r="P65" s="135"/>
    </row>
    <row r="66" spans="1:16" ht="30" x14ac:dyDescent="0.25">
      <c r="A66" s="69"/>
      <c r="B66" s="425"/>
      <c r="C66" s="420"/>
      <c r="D66" s="66" t="s">
        <v>538</v>
      </c>
      <c r="E66" s="72" t="s">
        <v>969</v>
      </c>
      <c r="F66" s="185"/>
      <c r="G66" s="202"/>
      <c r="H66" s="200"/>
      <c r="I66" s="200"/>
      <c r="J66" s="200"/>
      <c r="K66" s="200" t="s">
        <v>1012</v>
      </c>
      <c r="L66" s="201"/>
      <c r="M66" s="201"/>
      <c r="N66" s="297"/>
      <c r="O66" s="101" t="s">
        <v>93</v>
      </c>
      <c r="P66" s="101"/>
    </row>
    <row r="67" spans="1:16" ht="15" x14ac:dyDescent="0.25">
      <c r="A67" s="69"/>
      <c r="B67" s="425"/>
      <c r="C67" s="420"/>
      <c r="D67" s="66" t="s">
        <v>864</v>
      </c>
      <c r="E67" s="72" t="s">
        <v>865</v>
      </c>
      <c r="F67" s="185"/>
      <c r="G67" s="202"/>
      <c r="H67" s="200"/>
      <c r="I67" s="200"/>
      <c r="J67" s="200"/>
      <c r="K67" s="200" t="s">
        <v>1012</v>
      </c>
      <c r="L67" s="201"/>
      <c r="M67" s="201"/>
      <c r="N67" s="297"/>
      <c r="O67" s="101" t="s">
        <v>93</v>
      </c>
      <c r="P67" s="101"/>
    </row>
    <row r="68" spans="1:16" ht="45" customHeight="1" x14ac:dyDescent="0.25">
      <c r="A68" s="69"/>
      <c r="B68" s="367"/>
      <c r="C68" s="421"/>
      <c r="D68" s="67" t="s">
        <v>539</v>
      </c>
      <c r="E68" s="52" t="s">
        <v>523</v>
      </c>
      <c r="F68" s="187"/>
      <c r="G68" s="202" t="s">
        <v>1012</v>
      </c>
      <c r="H68" s="200"/>
      <c r="I68" s="200"/>
      <c r="J68" s="200"/>
      <c r="K68" s="200"/>
      <c r="L68" s="201"/>
      <c r="M68" s="201"/>
      <c r="N68" s="297" t="s">
        <v>1064</v>
      </c>
      <c r="O68" s="101" t="s">
        <v>93</v>
      </c>
      <c r="P68" s="101" t="s">
        <v>1012</v>
      </c>
    </row>
    <row r="69" spans="1:16" ht="45" x14ac:dyDescent="0.25">
      <c r="A69" s="69"/>
      <c r="B69" s="365" t="s">
        <v>23</v>
      </c>
      <c r="C69" s="418" t="s">
        <v>451</v>
      </c>
      <c r="D69" s="65" t="s">
        <v>540</v>
      </c>
      <c r="E69" s="50" t="s">
        <v>741</v>
      </c>
      <c r="F69" s="187"/>
      <c r="G69" s="202"/>
      <c r="H69" s="200"/>
      <c r="I69" s="200"/>
      <c r="J69" s="200"/>
      <c r="K69" s="200" t="s">
        <v>1012</v>
      </c>
      <c r="L69" s="201"/>
      <c r="M69" s="201"/>
      <c r="N69" s="297"/>
      <c r="O69" s="135"/>
      <c r="P69" s="135"/>
    </row>
    <row r="70" spans="1:16" ht="28.5" customHeight="1" x14ac:dyDescent="0.25">
      <c r="A70" s="69"/>
      <c r="B70" s="370"/>
      <c r="C70" s="419"/>
      <c r="D70" s="60" t="s">
        <v>810</v>
      </c>
      <c r="E70" s="71" t="s">
        <v>970</v>
      </c>
      <c r="F70" s="187"/>
      <c r="G70" s="199"/>
      <c r="H70" s="200"/>
      <c r="I70" s="200"/>
      <c r="J70" s="200"/>
      <c r="K70" s="200" t="s">
        <v>1012</v>
      </c>
      <c r="L70" s="201"/>
      <c r="M70" s="201"/>
      <c r="N70" s="297"/>
      <c r="O70" s="135"/>
      <c r="P70" s="135"/>
    </row>
    <row r="71" spans="1:16" ht="30" x14ac:dyDescent="0.25">
      <c r="A71" s="69"/>
      <c r="B71" s="370"/>
      <c r="C71" s="419"/>
      <c r="D71" s="60" t="s">
        <v>811</v>
      </c>
      <c r="E71" s="71" t="s">
        <v>971</v>
      </c>
      <c r="F71" s="187"/>
      <c r="G71" s="199"/>
      <c r="H71" s="200"/>
      <c r="I71" s="200"/>
      <c r="J71" s="200"/>
      <c r="K71" s="200" t="s">
        <v>1012</v>
      </c>
      <c r="L71" s="201"/>
      <c r="M71" s="201"/>
      <c r="N71" s="297"/>
      <c r="O71" s="135"/>
      <c r="P71" s="135"/>
    </row>
    <row r="72" spans="1:16" ht="30" x14ac:dyDescent="0.25">
      <c r="A72" s="69"/>
      <c r="B72" s="370"/>
      <c r="C72" s="419"/>
      <c r="D72" s="60" t="s">
        <v>812</v>
      </c>
      <c r="E72" s="71" t="s">
        <v>972</v>
      </c>
      <c r="F72" s="185"/>
      <c r="G72" s="202"/>
      <c r="H72" s="200"/>
      <c r="I72" s="200" t="s">
        <v>1012</v>
      </c>
      <c r="J72" s="200"/>
      <c r="K72" s="200"/>
      <c r="L72" s="201"/>
      <c r="M72" s="201"/>
      <c r="N72" s="297" t="s">
        <v>1064</v>
      </c>
      <c r="O72" s="135"/>
      <c r="P72" s="101" t="s">
        <v>1012</v>
      </c>
    </row>
    <row r="73" spans="1:16" ht="30" x14ac:dyDescent="0.25">
      <c r="A73" s="69"/>
      <c r="B73" s="370"/>
      <c r="C73" s="419"/>
      <c r="D73" s="64" t="s">
        <v>541</v>
      </c>
      <c r="E73" s="51" t="s">
        <v>530</v>
      </c>
      <c r="F73" s="187"/>
      <c r="G73" s="199" t="s">
        <v>1012</v>
      </c>
      <c r="H73" s="200"/>
      <c r="I73" s="200"/>
      <c r="J73" s="200"/>
      <c r="K73" s="200"/>
      <c r="L73" s="201"/>
      <c r="M73" s="201"/>
      <c r="N73" s="297" t="s">
        <v>1227</v>
      </c>
      <c r="O73" s="135"/>
      <c r="P73" s="101" t="s">
        <v>1012</v>
      </c>
    </row>
    <row r="74" spans="1:16" ht="33.75" x14ac:dyDescent="0.25">
      <c r="A74" s="69" t="s">
        <v>82</v>
      </c>
      <c r="B74" s="370"/>
      <c r="C74" s="419"/>
      <c r="D74" s="60" t="s">
        <v>542</v>
      </c>
      <c r="E74" s="71" t="s">
        <v>973</v>
      </c>
      <c r="F74" s="185"/>
      <c r="G74" s="202" t="s">
        <v>1012</v>
      </c>
      <c r="H74" s="200"/>
      <c r="I74" s="200"/>
      <c r="J74" s="200"/>
      <c r="K74" s="200"/>
      <c r="L74" s="201"/>
      <c r="M74" s="201"/>
      <c r="N74" s="297" t="s">
        <v>1065</v>
      </c>
      <c r="O74" s="135"/>
      <c r="P74" s="101" t="s">
        <v>1012</v>
      </c>
    </row>
    <row r="75" spans="1:16" ht="30" x14ac:dyDescent="0.25">
      <c r="A75" s="69"/>
      <c r="B75" s="370"/>
      <c r="C75" s="419"/>
      <c r="D75" s="60" t="s">
        <v>543</v>
      </c>
      <c r="E75" s="71" t="s">
        <v>974</v>
      </c>
      <c r="F75" s="185"/>
      <c r="G75" s="202"/>
      <c r="H75" s="200"/>
      <c r="I75" s="200"/>
      <c r="J75" s="200"/>
      <c r="K75" s="200" t="s">
        <v>1012</v>
      </c>
      <c r="L75" s="201"/>
      <c r="M75" s="201"/>
      <c r="N75" s="297"/>
      <c r="O75" s="135"/>
      <c r="P75" s="135"/>
    </row>
    <row r="76" spans="1:16" ht="30" x14ac:dyDescent="0.25">
      <c r="A76" s="69"/>
      <c r="B76" s="370"/>
      <c r="C76" s="419"/>
      <c r="D76" s="60" t="s">
        <v>544</v>
      </c>
      <c r="E76" s="71" t="s">
        <v>975</v>
      </c>
      <c r="F76" s="187"/>
      <c r="G76" s="199"/>
      <c r="H76" s="200"/>
      <c r="I76" s="200"/>
      <c r="J76" s="200" t="s">
        <v>1012</v>
      </c>
      <c r="K76" s="200"/>
      <c r="L76" s="201"/>
      <c r="M76" s="201"/>
      <c r="N76" s="297" t="s">
        <v>1066</v>
      </c>
      <c r="O76" s="101" t="s">
        <v>93</v>
      </c>
      <c r="P76" s="101"/>
    </row>
    <row r="77" spans="1:16" ht="30" x14ac:dyDescent="0.25">
      <c r="A77" s="69"/>
      <c r="B77" s="370"/>
      <c r="C77" s="419"/>
      <c r="D77" s="60" t="s">
        <v>813</v>
      </c>
      <c r="E77" s="71" t="s">
        <v>976</v>
      </c>
      <c r="F77" s="187"/>
      <c r="G77" s="199"/>
      <c r="H77" s="200"/>
      <c r="I77" s="200"/>
      <c r="J77" s="200"/>
      <c r="K77" s="200" t="s">
        <v>1012</v>
      </c>
      <c r="L77" s="201"/>
      <c r="M77" s="201"/>
      <c r="N77" s="297"/>
      <c r="O77" s="135"/>
      <c r="P77" s="135"/>
    </row>
    <row r="78" spans="1:16" ht="30" x14ac:dyDescent="0.25">
      <c r="A78" s="69"/>
      <c r="B78" s="370"/>
      <c r="C78" s="419"/>
      <c r="D78" s="60" t="s">
        <v>814</v>
      </c>
      <c r="E78" s="71" t="s">
        <v>977</v>
      </c>
      <c r="F78" s="187"/>
      <c r="G78" s="199" t="s">
        <v>1012</v>
      </c>
      <c r="H78" s="200"/>
      <c r="I78" s="200"/>
      <c r="J78" s="200"/>
      <c r="K78" s="200"/>
      <c r="L78" s="201"/>
      <c r="M78" s="201"/>
      <c r="N78" s="297"/>
      <c r="O78" s="135"/>
      <c r="P78" s="101" t="s">
        <v>1012</v>
      </c>
    </row>
    <row r="79" spans="1:16" ht="30" x14ac:dyDescent="0.25">
      <c r="A79" s="69"/>
      <c r="B79" s="370"/>
      <c r="C79" s="419"/>
      <c r="D79" s="60" t="s">
        <v>815</v>
      </c>
      <c r="E79" s="71" t="s">
        <v>978</v>
      </c>
      <c r="F79" s="185" t="s">
        <v>1012</v>
      </c>
      <c r="G79" s="202"/>
      <c r="H79" s="200"/>
      <c r="I79" s="200"/>
      <c r="J79" s="200"/>
      <c r="K79" s="200"/>
      <c r="L79" s="201"/>
      <c r="M79" s="201"/>
      <c r="N79" s="297" t="s">
        <v>1067</v>
      </c>
      <c r="O79" s="135"/>
      <c r="P79" s="101" t="s">
        <v>1012</v>
      </c>
    </row>
    <row r="80" spans="1:16" ht="30" x14ac:dyDescent="0.25">
      <c r="A80" s="69"/>
      <c r="B80" s="370"/>
      <c r="C80" s="419"/>
      <c r="D80" s="64" t="s">
        <v>545</v>
      </c>
      <c r="E80" s="51" t="s">
        <v>531</v>
      </c>
      <c r="F80" s="185"/>
      <c r="G80" s="202"/>
      <c r="H80" s="200"/>
      <c r="I80" s="200"/>
      <c r="J80" s="200" t="s">
        <v>1012</v>
      </c>
      <c r="K80" s="200"/>
      <c r="L80" s="201"/>
      <c r="M80" s="201"/>
      <c r="N80" s="297"/>
      <c r="O80" s="101" t="s">
        <v>93</v>
      </c>
      <c r="P80" s="101"/>
    </row>
    <row r="81" spans="1:17" ht="15" x14ac:dyDescent="0.25">
      <c r="A81" s="69"/>
      <c r="B81" s="370"/>
      <c r="C81" s="419"/>
      <c r="D81" s="64" t="s">
        <v>546</v>
      </c>
      <c r="E81" s="51" t="s">
        <v>742</v>
      </c>
      <c r="F81" s="187"/>
      <c r="G81" s="199"/>
      <c r="H81" s="200"/>
      <c r="I81" s="200"/>
      <c r="J81" s="200"/>
      <c r="K81" s="200"/>
      <c r="L81" s="201" t="s">
        <v>1012</v>
      </c>
      <c r="M81" s="201"/>
      <c r="N81" s="297"/>
      <c r="O81" s="135"/>
      <c r="P81" s="135"/>
    </row>
    <row r="82" spans="1:17" ht="43.5" customHeight="1" x14ac:dyDescent="0.25">
      <c r="A82" s="69"/>
      <c r="B82" s="370"/>
      <c r="C82" s="419"/>
      <c r="D82" s="64" t="s">
        <v>547</v>
      </c>
      <c r="E82" s="272" t="s">
        <v>532</v>
      </c>
      <c r="F82" s="187"/>
      <c r="G82" s="199"/>
      <c r="H82" s="200"/>
      <c r="I82" s="200"/>
      <c r="J82" s="200"/>
      <c r="K82" s="200" t="s">
        <v>1012</v>
      </c>
      <c r="L82" s="201"/>
      <c r="M82" s="201"/>
      <c r="N82" s="297"/>
      <c r="O82" s="135"/>
      <c r="P82" s="135"/>
    </row>
    <row r="83" spans="1:17" ht="29.25" customHeight="1" x14ac:dyDescent="0.25">
      <c r="A83" s="69"/>
      <c r="B83" s="370"/>
      <c r="C83" s="419"/>
      <c r="D83" s="64" t="s">
        <v>548</v>
      </c>
      <c r="E83" s="51" t="s">
        <v>533</v>
      </c>
      <c r="F83" s="185"/>
      <c r="G83" s="202" t="s">
        <v>1012</v>
      </c>
      <c r="H83" s="200"/>
      <c r="I83" s="200"/>
      <c r="J83" s="200"/>
      <c r="K83" s="200"/>
      <c r="L83" s="201"/>
      <c r="M83" s="201"/>
      <c r="N83" s="297" t="s">
        <v>1068</v>
      </c>
      <c r="O83" s="101" t="s">
        <v>93</v>
      </c>
      <c r="P83" s="101" t="s">
        <v>1012</v>
      </c>
    </row>
    <row r="84" spans="1:17" ht="30" x14ac:dyDescent="0.25">
      <c r="A84" s="69"/>
      <c r="B84" s="365" t="s">
        <v>452</v>
      </c>
      <c r="C84" s="418" t="s">
        <v>453</v>
      </c>
      <c r="D84" s="65" t="s">
        <v>549</v>
      </c>
      <c r="E84" s="50" t="s">
        <v>524</v>
      </c>
      <c r="F84" s="187" t="s">
        <v>1012</v>
      </c>
      <c r="G84" s="202"/>
      <c r="H84" s="200"/>
      <c r="I84" s="200"/>
      <c r="J84" s="200"/>
      <c r="K84" s="200"/>
      <c r="L84" s="201"/>
      <c r="M84" s="201"/>
      <c r="N84" s="297" t="s">
        <v>1069</v>
      </c>
      <c r="O84" s="101" t="s">
        <v>93</v>
      </c>
      <c r="P84" s="101" t="s">
        <v>1012</v>
      </c>
      <c r="Q84" s="137"/>
    </row>
    <row r="85" spans="1:17" ht="30" x14ac:dyDescent="0.25">
      <c r="A85" s="69"/>
      <c r="B85" s="370"/>
      <c r="C85" s="419"/>
      <c r="D85" s="64" t="s">
        <v>550</v>
      </c>
      <c r="E85" s="51" t="s">
        <v>525</v>
      </c>
      <c r="F85" s="187" t="s">
        <v>1012</v>
      </c>
      <c r="G85" s="199"/>
      <c r="H85" s="200"/>
      <c r="I85" s="200"/>
      <c r="J85" s="200"/>
      <c r="K85" s="200"/>
      <c r="L85" s="201"/>
      <c r="M85" s="201"/>
      <c r="N85" s="297" t="s">
        <v>1070</v>
      </c>
      <c r="O85" s="135"/>
      <c r="P85" s="101" t="s">
        <v>1012</v>
      </c>
    </row>
    <row r="86" spans="1:17" ht="30" x14ac:dyDescent="0.25">
      <c r="A86" s="69"/>
      <c r="B86" s="370"/>
      <c r="C86" s="419"/>
      <c r="D86" s="64" t="s">
        <v>551</v>
      </c>
      <c r="E86" s="51" t="s">
        <v>526</v>
      </c>
      <c r="F86" s="187"/>
      <c r="G86" s="199" t="s">
        <v>1012</v>
      </c>
      <c r="H86" s="200"/>
      <c r="I86" s="200"/>
      <c r="J86" s="200"/>
      <c r="K86" s="200"/>
      <c r="L86" s="201"/>
      <c r="M86" s="201"/>
      <c r="N86" s="297" t="s">
        <v>1228</v>
      </c>
      <c r="O86" s="101" t="s">
        <v>93</v>
      </c>
      <c r="P86" s="101" t="s">
        <v>1012</v>
      </c>
    </row>
    <row r="87" spans="1:17" ht="33.75" x14ac:dyDescent="0.25">
      <c r="A87" s="69" t="s">
        <v>82</v>
      </c>
      <c r="B87" s="370"/>
      <c r="C87" s="419"/>
      <c r="D87" s="64" t="s">
        <v>552</v>
      </c>
      <c r="E87" s="51" t="s">
        <v>743</v>
      </c>
      <c r="F87" s="185"/>
      <c r="G87" s="202" t="s">
        <v>1012</v>
      </c>
      <c r="H87" s="200"/>
      <c r="I87" s="200"/>
      <c r="J87" s="200"/>
      <c r="K87" s="200"/>
      <c r="L87" s="201"/>
      <c r="M87" s="201"/>
      <c r="N87" s="297" t="s">
        <v>1066</v>
      </c>
      <c r="O87" s="135"/>
      <c r="P87" s="101" t="s">
        <v>1012</v>
      </c>
    </row>
    <row r="88" spans="1:17" ht="30" x14ac:dyDescent="0.25">
      <c r="A88" s="69"/>
      <c r="B88" s="370"/>
      <c r="C88" s="419"/>
      <c r="D88" s="64" t="s">
        <v>553</v>
      </c>
      <c r="E88" s="51" t="s">
        <v>744</v>
      </c>
      <c r="F88" s="185" t="s">
        <v>1012</v>
      </c>
      <c r="G88" s="202"/>
      <c r="H88" s="200"/>
      <c r="I88" s="200"/>
      <c r="J88" s="200"/>
      <c r="K88" s="200"/>
      <c r="L88" s="201"/>
      <c r="M88" s="201"/>
      <c r="N88" s="297" t="s">
        <v>1229</v>
      </c>
      <c r="O88" s="101" t="s">
        <v>93</v>
      </c>
      <c r="P88" s="101" t="s">
        <v>1012</v>
      </c>
    </row>
    <row r="89" spans="1:17" ht="30" x14ac:dyDescent="0.25">
      <c r="A89" s="69"/>
      <c r="B89" s="370"/>
      <c r="C89" s="419"/>
      <c r="D89" s="64" t="s">
        <v>554</v>
      </c>
      <c r="E89" s="51" t="s">
        <v>527</v>
      </c>
      <c r="F89" s="187"/>
      <c r="G89" s="199"/>
      <c r="H89" s="200"/>
      <c r="I89" s="200"/>
      <c r="J89" s="200"/>
      <c r="K89" s="200" t="s">
        <v>1012</v>
      </c>
      <c r="L89" s="201"/>
      <c r="M89" s="201"/>
      <c r="N89" s="297"/>
      <c r="O89" s="101" t="s">
        <v>93</v>
      </c>
      <c r="P89" s="101"/>
    </row>
    <row r="90" spans="1:17" ht="30" x14ac:dyDescent="0.25">
      <c r="A90" s="69"/>
      <c r="B90" s="370"/>
      <c r="C90" s="419"/>
      <c r="D90" s="64" t="s">
        <v>555</v>
      </c>
      <c r="E90" s="51" t="s">
        <v>528</v>
      </c>
      <c r="F90" s="187" t="s">
        <v>1012</v>
      </c>
      <c r="G90" s="199"/>
      <c r="H90" s="200"/>
      <c r="I90" s="200"/>
      <c r="J90" s="200"/>
      <c r="K90" s="200"/>
      <c r="L90" s="201"/>
      <c r="M90" s="201"/>
      <c r="N90" s="297" t="s">
        <v>1071</v>
      </c>
      <c r="O90" s="135"/>
      <c r="P90" s="101" t="s">
        <v>1012</v>
      </c>
    </row>
    <row r="91" spans="1:17" ht="30" x14ac:dyDescent="0.25">
      <c r="A91" s="69"/>
      <c r="B91" s="370"/>
      <c r="C91" s="419"/>
      <c r="D91" s="64" t="s">
        <v>556</v>
      </c>
      <c r="E91" s="51" t="s">
        <v>745</v>
      </c>
      <c r="F91" s="185"/>
      <c r="G91" s="202"/>
      <c r="H91" s="200"/>
      <c r="I91" s="200"/>
      <c r="J91" s="200" t="s">
        <v>1012</v>
      </c>
      <c r="K91" s="200"/>
      <c r="L91" s="201"/>
      <c r="M91" s="201"/>
      <c r="N91" s="297"/>
      <c r="O91" s="135"/>
      <c r="P91" s="135"/>
    </row>
    <row r="92" spans="1:17" thickBot="1" x14ac:dyDescent="0.3">
      <c r="A92" s="69"/>
      <c r="B92" s="367"/>
      <c r="C92" s="421"/>
      <c r="D92" s="67" t="s">
        <v>557</v>
      </c>
      <c r="E92" s="52" t="s">
        <v>529</v>
      </c>
      <c r="F92" s="186"/>
      <c r="G92" s="203"/>
      <c r="H92" s="204"/>
      <c r="I92" s="204"/>
      <c r="J92" s="204"/>
      <c r="K92" s="204"/>
      <c r="L92" s="205" t="s">
        <v>1012</v>
      </c>
      <c r="M92" s="205"/>
      <c r="N92" s="298"/>
      <c r="O92" s="136"/>
      <c r="P92" s="136"/>
    </row>
    <row r="93" spans="1:17" x14ac:dyDescent="0.25">
      <c r="B93" s="26"/>
      <c r="C93" s="21"/>
      <c r="D93" s="68"/>
      <c r="E93" s="299" t="s">
        <v>1039</v>
      </c>
      <c r="F93" s="102">
        <f>COUNTA(F4:F92)</f>
        <v>16</v>
      </c>
      <c r="G93" s="102">
        <f t="shared" ref="G93:L93" si="0">COUNTA(G4:G92)</f>
        <v>26</v>
      </c>
      <c r="H93" s="102">
        <f t="shared" si="0"/>
        <v>0</v>
      </c>
      <c r="I93" s="102">
        <f t="shared" si="0"/>
        <v>2</v>
      </c>
      <c r="J93" s="102">
        <f t="shared" si="0"/>
        <v>24</v>
      </c>
      <c r="K93" s="102">
        <f t="shared" si="0"/>
        <v>17</v>
      </c>
      <c r="L93" s="102">
        <f t="shared" si="0"/>
        <v>4</v>
      </c>
      <c r="M93" s="103"/>
      <c r="N93" s="103"/>
      <c r="O93" s="104"/>
      <c r="P93" s="104"/>
    </row>
    <row r="94" spans="1:17" x14ac:dyDescent="0.25">
      <c r="F94" s="104"/>
      <c r="G94" s="104"/>
      <c r="H94" s="104"/>
      <c r="I94" s="104"/>
      <c r="J94" s="104"/>
      <c r="K94" s="104"/>
      <c r="L94" s="104"/>
      <c r="M94" s="104"/>
      <c r="N94" s="104"/>
      <c r="O94" s="104"/>
      <c r="P94" s="104"/>
    </row>
    <row r="95" spans="1:17" x14ac:dyDescent="0.25">
      <c r="F95" s="104"/>
      <c r="G95" s="104"/>
      <c r="H95" s="104"/>
      <c r="I95" s="104"/>
      <c r="J95" s="104"/>
      <c r="K95" s="104"/>
      <c r="L95" s="104"/>
      <c r="M95" s="104"/>
      <c r="N95" s="104"/>
      <c r="O95" s="104"/>
      <c r="P95" s="104"/>
    </row>
    <row r="96" spans="1:17" x14ac:dyDescent="0.25">
      <c r="F96" s="104"/>
      <c r="G96" s="104"/>
      <c r="H96" s="104"/>
      <c r="I96" s="104"/>
      <c r="J96" s="104"/>
      <c r="K96" s="104"/>
      <c r="L96" s="104"/>
      <c r="M96" s="104"/>
      <c r="N96" s="104"/>
      <c r="O96" s="104"/>
      <c r="P96" s="104"/>
    </row>
    <row r="97" spans="6:16" x14ac:dyDescent="0.25">
      <c r="F97" s="104"/>
      <c r="G97" s="104"/>
      <c r="H97" s="104"/>
      <c r="I97" s="104"/>
      <c r="J97" s="104"/>
      <c r="K97" s="104"/>
      <c r="L97" s="104"/>
      <c r="M97" s="104"/>
      <c r="N97" s="104"/>
      <c r="O97" s="104"/>
      <c r="P97" s="104"/>
    </row>
    <row r="98" spans="6:16" x14ac:dyDescent="0.25">
      <c r="F98" s="104"/>
      <c r="G98" s="104"/>
      <c r="H98" s="104"/>
      <c r="I98" s="104"/>
      <c r="J98" s="104"/>
      <c r="K98" s="104"/>
      <c r="L98" s="104"/>
      <c r="M98" s="104"/>
      <c r="N98" s="104"/>
      <c r="O98" s="104"/>
      <c r="P98" s="104"/>
    </row>
    <row r="99" spans="6:16" x14ac:dyDescent="0.25">
      <c r="F99" s="104"/>
      <c r="G99" s="104"/>
      <c r="H99" s="104"/>
      <c r="I99" s="104"/>
      <c r="J99" s="104"/>
      <c r="K99" s="104"/>
      <c r="L99" s="104"/>
      <c r="M99" s="104"/>
      <c r="N99" s="104"/>
      <c r="O99" s="104"/>
      <c r="P99" s="104"/>
    </row>
    <row r="100" spans="6:16" x14ac:dyDescent="0.25">
      <c r="F100" s="104"/>
      <c r="G100" s="104"/>
      <c r="H100" s="104"/>
      <c r="I100" s="104"/>
      <c r="J100" s="104"/>
      <c r="K100" s="104"/>
      <c r="L100" s="104"/>
      <c r="M100" s="104"/>
      <c r="N100" s="104"/>
      <c r="O100" s="104"/>
      <c r="P100" s="104"/>
    </row>
    <row r="101" spans="6:16" x14ac:dyDescent="0.25">
      <c r="F101" s="104"/>
      <c r="G101" s="104"/>
      <c r="H101" s="104"/>
      <c r="I101" s="104"/>
      <c r="J101" s="104"/>
      <c r="K101" s="104"/>
      <c r="L101" s="104"/>
      <c r="M101" s="104"/>
      <c r="N101" s="104"/>
      <c r="O101" s="104"/>
      <c r="P101" s="104"/>
    </row>
    <row r="102" spans="6:16" x14ac:dyDescent="0.25">
      <c r="F102" s="104"/>
      <c r="G102" s="104"/>
      <c r="H102" s="104"/>
      <c r="I102" s="104"/>
      <c r="J102" s="104"/>
      <c r="K102" s="104"/>
      <c r="L102" s="104"/>
      <c r="M102" s="104"/>
      <c r="N102" s="104"/>
      <c r="O102" s="104"/>
      <c r="P102" s="104"/>
    </row>
    <row r="103" spans="6:16" x14ac:dyDescent="0.25">
      <c r="F103" s="104"/>
      <c r="G103" s="104"/>
      <c r="H103" s="104"/>
      <c r="I103" s="104"/>
      <c r="J103" s="104"/>
      <c r="K103" s="104"/>
      <c r="L103" s="104"/>
      <c r="M103" s="104"/>
      <c r="N103" s="104"/>
      <c r="O103" s="104"/>
      <c r="P103" s="104"/>
    </row>
    <row r="104" spans="6:16" x14ac:dyDescent="0.25">
      <c r="F104" s="104"/>
      <c r="G104" s="104"/>
      <c r="H104" s="104"/>
      <c r="I104" s="104"/>
      <c r="J104" s="104"/>
      <c r="K104" s="104"/>
      <c r="L104" s="104"/>
      <c r="M104" s="104"/>
      <c r="N104" s="104"/>
      <c r="O104" s="104"/>
      <c r="P104" s="104"/>
    </row>
    <row r="105" spans="6:16" x14ac:dyDescent="0.25">
      <c r="F105" s="104"/>
      <c r="G105" s="104"/>
      <c r="H105" s="104"/>
      <c r="I105" s="104"/>
      <c r="J105" s="104"/>
      <c r="K105" s="104"/>
      <c r="L105" s="104"/>
      <c r="M105" s="104"/>
      <c r="N105" s="104"/>
      <c r="O105" s="104"/>
      <c r="P105" s="104"/>
    </row>
    <row r="106" spans="6:16" x14ac:dyDescent="0.25">
      <c r="F106" s="104"/>
      <c r="G106" s="104"/>
      <c r="H106" s="104"/>
      <c r="I106" s="104"/>
      <c r="J106" s="104"/>
      <c r="K106" s="104"/>
      <c r="L106" s="104"/>
      <c r="M106" s="104"/>
      <c r="N106" s="104"/>
      <c r="O106" s="104"/>
      <c r="P106" s="104"/>
    </row>
    <row r="107" spans="6:16" x14ac:dyDescent="0.25">
      <c r="F107" s="104"/>
      <c r="G107" s="104"/>
      <c r="H107" s="104"/>
      <c r="I107" s="104"/>
      <c r="J107" s="104"/>
      <c r="K107" s="104"/>
      <c r="L107" s="104"/>
      <c r="M107" s="104"/>
      <c r="N107" s="104"/>
      <c r="O107" s="104"/>
      <c r="P107" s="104"/>
    </row>
    <row r="108" spans="6:16" x14ac:dyDescent="0.25">
      <c r="F108" s="104"/>
      <c r="G108" s="104"/>
      <c r="H108" s="104"/>
      <c r="I108" s="104"/>
      <c r="J108" s="104"/>
      <c r="K108" s="104"/>
      <c r="L108" s="104"/>
      <c r="M108" s="104"/>
      <c r="N108" s="104"/>
      <c r="O108" s="104"/>
      <c r="P108" s="104"/>
    </row>
    <row r="109" spans="6:16" x14ac:dyDescent="0.25">
      <c r="F109" s="104"/>
      <c r="G109" s="104"/>
      <c r="H109" s="104"/>
      <c r="I109" s="104"/>
      <c r="J109" s="104"/>
      <c r="K109" s="104"/>
      <c r="L109" s="104"/>
      <c r="M109" s="104"/>
      <c r="N109" s="104"/>
      <c r="O109" s="104"/>
      <c r="P109" s="104"/>
    </row>
    <row r="110" spans="6:16" x14ac:dyDescent="0.25">
      <c r="F110" s="104"/>
      <c r="G110" s="104"/>
      <c r="H110" s="104"/>
      <c r="I110" s="104"/>
      <c r="J110" s="104"/>
      <c r="K110" s="104"/>
      <c r="L110" s="104"/>
      <c r="M110" s="104"/>
      <c r="N110" s="104"/>
      <c r="O110" s="104"/>
      <c r="P110" s="104"/>
    </row>
    <row r="111" spans="6:16" x14ac:dyDescent="0.25">
      <c r="F111" s="104"/>
      <c r="G111" s="104"/>
      <c r="H111" s="104"/>
      <c r="I111" s="104"/>
      <c r="J111" s="104"/>
      <c r="K111" s="104"/>
      <c r="L111" s="104"/>
      <c r="M111" s="104"/>
      <c r="N111" s="104"/>
      <c r="O111" s="104"/>
      <c r="P111" s="104"/>
    </row>
    <row r="112" spans="6:16" x14ac:dyDescent="0.25">
      <c r="F112" s="104"/>
      <c r="G112" s="104"/>
      <c r="H112" s="104"/>
      <c r="I112" s="104"/>
      <c r="J112" s="104"/>
      <c r="K112" s="104"/>
      <c r="L112" s="104"/>
      <c r="M112" s="104"/>
      <c r="N112" s="104"/>
      <c r="O112" s="104"/>
      <c r="P112" s="104"/>
    </row>
    <row r="113" spans="6:16" x14ac:dyDescent="0.25">
      <c r="F113" s="104"/>
      <c r="G113" s="104"/>
      <c r="H113" s="104"/>
      <c r="I113" s="104"/>
      <c r="J113" s="104"/>
      <c r="K113" s="104"/>
      <c r="L113" s="104"/>
      <c r="M113" s="104"/>
      <c r="N113" s="104"/>
      <c r="O113" s="104"/>
      <c r="P113" s="104"/>
    </row>
    <row r="114" spans="6:16" x14ac:dyDescent="0.25">
      <c r="F114" s="104"/>
      <c r="G114" s="104"/>
      <c r="H114" s="104"/>
      <c r="I114" s="104"/>
      <c r="J114" s="104"/>
      <c r="K114" s="104"/>
      <c r="L114" s="104"/>
      <c r="M114" s="104"/>
      <c r="N114" s="104"/>
      <c r="O114" s="104"/>
      <c r="P114" s="104"/>
    </row>
    <row r="115" spans="6:16" x14ac:dyDescent="0.25">
      <c r="F115" s="104"/>
      <c r="G115" s="104"/>
      <c r="H115" s="104"/>
      <c r="I115" s="104"/>
      <c r="J115" s="104"/>
      <c r="K115" s="104"/>
      <c r="L115" s="104"/>
      <c r="M115" s="104"/>
      <c r="N115" s="104"/>
      <c r="O115" s="104"/>
      <c r="P115" s="104"/>
    </row>
    <row r="116" spans="6:16" x14ac:dyDescent="0.25">
      <c r="F116" s="104"/>
      <c r="G116" s="104"/>
      <c r="H116" s="104"/>
      <c r="I116" s="104"/>
      <c r="J116" s="104"/>
      <c r="K116" s="104"/>
      <c r="L116" s="104"/>
      <c r="M116" s="104"/>
      <c r="N116" s="104"/>
      <c r="O116" s="104"/>
      <c r="P116" s="104"/>
    </row>
    <row r="117" spans="6:16" x14ac:dyDescent="0.25">
      <c r="F117" s="104"/>
      <c r="G117" s="104"/>
      <c r="H117" s="104"/>
      <c r="I117" s="104"/>
      <c r="J117" s="104"/>
      <c r="K117" s="104"/>
      <c r="L117" s="104"/>
      <c r="M117" s="104"/>
      <c r="N117" s="104"/>
      <c r="O117" s="104"/>
      <c r="P117" s="104"/>
    </row>
    <row r="118" spans="6:16" x14ac:dyDescent="0.25">
      <c r="F118" s="104"/>
      <c r="G118" s="104"/>
      <c r="H118" s="104"/>
      <c r="I118" s="104"/>
      <c r="J118" s="104"/>
      <c r="K118" s="104"/>
      <c r="L118" s="104"/>
      <c r="M118" s="104"/>
      <c r="N118" s="104"/>
      <c r="O118" s="104"/>
      <c r="P118" s="104"/>
    </row>
    <row r="119" spans="6:16" x14ac:dyDescent="0.25">
      <c r="F119" s="104"/>
      <c r="G119" s="104"/>
      <c r="H119" s="104"/>
      <c r="I119" s="104"/>
      <c r="J119" s="104"/>
      <c r="K119" s="104"/>
      <c r="L119" s="104"/>
      <c r="M119" s="104"/>
      <c r="N119" s="104"/>
      <c r="O119" s="104"/>
      <c r="P119" s="104"/>
    </row>
    <row r="120" spans="6:16" x14ac:dyDescent="0.25">
      <c r="F120" s="104"/>
      <c r="G120" s="104"/>
      <c r="H120" s="104"/>
      <c r="I120" s="104"/>
      <c r="J120" s="104"/>
      <c r="K120" s="104"/>
      <c r="L120" s="104"/>
      <c r="M120" s="104"/>
      <c r="N120" s="104"/>
      <c r="O120" s="104"/>
      <c r="P120" s="104"/>
    </row>
    <row r="121" spans="6:16" x14ac:dyDescent="0.25">
      <c r="F121" s="104"/>
      <c r="G121" s="104"/>
      <c r="H121" s="104"/>
      <c r="I121" s="104"/>
      <c r="J121" s="104"/>
      <c r="K121" s="104"/>
      <c r="L121" s="104"/>
      <c r="M121" s="104"/>
      <c r="N121" s="104"/>
      <c r="O121" s="104"/>
      <c r="P121" s="104"/>
    </row>
    <row r="122" spans="6:16" x14ac:dyDescent="0.25">
      <c r="F122" s="104"/>
      <c r="G122" s="104"/>
      <c r="H122" s="104"/>
      <c r="I122" s="104"/>
      <c r="J122" s="104"/>
      <c r="K122" s="104"/>
      <c r="L122" s="104"/>
      <c r="M122" s="104"/>
      <c r="N122" s="104"/>
      <c r="O122" s="104"/>
      <c r="P122" s="104"/>
    </row>
    <row r="123" spans="6:16" x14ac:dyDescent="0.25">
      <c r="F123" s="104"/>
      <c r="G123" s="104"/>
      <c r="H123" s="104"/>
      <c r="I123" s="104"/>
      <c r="J123" s="104"/>
      <c r="K123" s="104"/>
      <c r="L123" s="104"/>
      <c r="M123" s="104"/>
      <c r="N123" s="104"/>
      <c r="O123" s="104"/>
      <c r="P123" s="104"/>
    </row>
    <row r="124" spans="6:16" x14ac:dyDescent="0.25">
      <c r="F124" s="104"/>
      <c r="G124" s="104"/>
      <c r="H124" s="104"/>
      <c r="I124" s="104"/>
      <c r="J124" s="104"/>
      <c r="K124" s="104"/>
      <c r="L124" s="104"/>
      <c r="M124" s="104"/>
      <c r="N124" s="104"/>
      <c r="O124" s="104"/>
      <c r="P124" s="104"/>
    </row>
    <row r="125" spans="6:16" x14ac:dyDescent="0.25">
      <c r="F125" s="104"/>
      <c r="G125" s="104"/>
      <c r="H125" s="104"/>
      <c r="I125" s="104"/>
      <c r="J125" s="104"/>
      <c r="K125" s="104"/>
      <c r="L125" s="104"/>
      <c r="M125" s="104"/>
      <c r="N125" s="104"/>
      <c r="O125" s="104"/>
      <c r="P125" s="104"/>
    </row>
    <row r="126" spans="6:16" x14ac:dyDescent="0.25">
      <c r="F126" s="104"/>
      <c r="G126" s="104"/>
      <c r="H126" s="104"/>
      <c r="I126" s="104"/>
      <c r="J126" s="104"/>
      <c r="K126" s="104"/>
      <c r="L126" s="104"/>
      <c r="M126" s="104"/>
      <c r="N126" s="104"/>
      <c r="O126" s="104"/>
      <c r="P126" s="104"/>
    </row>
    <row r="127" spans="6:16" x14ac:dyDescent="0.25">
      <c r="F127" s="104"/>
      <c r="G127" s="104"/>
      <c r="H127" s="104"/>
      <c r="I127" s="104"/>
      <c r="J127" s="104"/>
      <c r="K127" s="104"/>
      <c r="L127" s="104"/>
      <c r="M127" s="104"/>
      <c r="N127" s="104"/>
      <c r="O127" s="104"/>
      <c r="P127" s="104"/>
    </row>
    <row r="128" spans="6:16" x14ac:dyDescent="0.25">
      <c r="F128" s="104"/>
      <c r="G128" s="104"/>
      <c r="H128" s="104"/>
      <c r="I128" s="104"/>
      <c r="J128" s="104"/>
      <c r="K128" s="104"/>
      <c r="L128" s="104"/>
      <c r="M128" s="104"/>
      <c r="N128" s="104"/>
      <c r="O128" s="104"/>
      <c r="P128" s="104"/>
    </row>
    <row r="129" spans="6:16" x14ac:dyDescent="0.25">
      <c r="F129" s="104"/>
      <c r="G129" s="104"/>
      <c r="H129" s="104"/>
      <c r="I129" s="104"/>
      <c r="J129" s="104"/>
      <c r="K129" s="104"/>
      <c r="L129" s="104"/>
      <c r="M129" s="104"/>
      <c r="N129" s="104"/>
      <c r="O129" s="104"/>
      <c r="P129" s="104"/>
    </row>
    <row r="130" spans="6:16" x14ac:dyDescent="0.25">
      <c r="F130" s="104"/>
      <c r="G130" s="104"/>
      <c r="H130" s="104"/>
      <c r="I130" s="104"/>
      <c r="J130" s="104"/>
      <c r="K130" s="104"/>
      <c r="L130" s="104"/>
      <c r="M130" s="104"/>
      <c r="N130" s="104"/>
      <c r="O130" s="104"/>
      <c r="P130" s="104"/>
    </row>
    <row r="131" spans="6:16" x14ac:dyDescent="0.25">
      <c r="F131" s="104"/>
      <c r="G131" s="104"/>
      <c r="H131" s="104"/>
      <c r="I131" s="104"/>
      <c r="J131" s="104"/>
      <c r="K131" s="104"/>
      <c r="L131" s="104"/>
      <c r="M131" s="104"/>
      <c r="N131" s="104"/>
      <c r="O131" s="104"/>
      <c r="P131" s="104"/>
    </row>
    <row r="132" spans="6:16" x14ac:dyDescent="0.25">
      <c r="F132" s="104"/>
      <c r="G132" s="104"/>
      <c r="H132" s="104"/>
      <c r="I132" s="104"/>
      <c r="J132" s="104"/>
      <c r="K132" s="104"/>
      <c r="L132" s="104"/>
      <c r="M132" s="104"/>
      <c r="N132" s="104"/>
      <c r="O132" s="104"/>
      <c r="P132" s="104"/>
    </row>
    <row r="133" spans="6:16" x14ac:dyDescent="0.25">
      <c r="F133" s="104"/>
      <c r="G133" s="104"/>
      <c r="H133" s="104"/>
      <c r="I133" s="104"/>
      <c r="J133" s="104"/>
      <c r="K133" s="104"/>
      <c r="L133" s="104"/>
      <c r="M133" s="104"/>
      <c r="N133" s="104"/>
      <c r="O133" s="104"/>
      <c r="P133" s="104"/>
    </row>
    <row r="134" spans="6:16" x14ac:dyDescent="0.25">
      <c r="F134" s="104"/>
      <c r="G134" s="104"/>
      <c r="H134" s="104"/>
      <c r="I134" s="104"/>
      <c r="J134" s="104"/>
      <c r="K134" s="104"/>
      <c r="L134" s="104"/>
      <c r="M134" s="104"/>
      <c r="N134" s="104"/>
      <c r="O134" s="104"/>
      <c r="P134" s="104"/>
    </row>
    <row r="135" spans="6:16" x14ac:dyDescent="0.25">
      <c r="F135" s="104"/>
      <c r="G135" s="104"/>
      <c r="H135" s="104"/>
      <c r="I135" s="104"/>
      <c r="J135" s="104"/>
      <c r="K135" s="104"/>
      <c r="L135" s="104"/>
      <c r="M135" s="104"/>
      <c r="N135" s="104"/>
      <c r="O135" s="104"/>
      <c r="P135" s="104"/>
    </row>
    <row r="136" spans="6:16" x14ac:dyDescent="0.25">
      <c r="F136" s="104"/>
      <c r="G136" s="104"/>
      <c r="H136" s="104"/>
      <c r="I136" s="104"/>
      <c r="J136" s="104"/>
      <c r="K136" s="104"/>
      <c r="L136" s="104"/>
      <c r="M136" s="104"/>
      <c r="N136" s="104"/>
      <c r="O136" s="104"/>
      <c r="P136" s="104"/>
    </row>
    <row r="137" spans="6:16" x14ac:dyDescent="0.25">
      <c r="F137" s="104"/>
      <c r="G137" s="104"/>
      <c r="H137" s="104"/>
      <c r="I137" s="104"/>
      <c r="J137" s="104"/>
      <c r="K137" s="104"/>
      <c r="L137" s="104"/>
      <c r="M137" s="104"/>
      <c r="N137" s="104"/>
      <c r="O137" s="104"/>
      <c r="P137" s="104"/>
    </row>
    <row r="138" spans="6:16" x14ac:dyDescent="0.25">
      <c r="F138" s="104"/>
      <c r="G138" s="104"/>
      <c r="H138" s="104"/>
      <c r="I138" s="104"/>
      <c r="J138" s="104"/>
      <c r="K138" s="104"/>
      <c r="L138" s="104"/>
      <c r="M138" s="104"/>
      <c r="N138" s="104"/>
      <c r="O138" s="104"/>
      <c r="P138" s="104"/>
    </row>
    <row r="139" spans="6:16" x14ac:dyDescent="0.25">
      <c r="F139" s="104"/>
      <c r="G139" s="104"/>
      <c r="H139" s="104"/>
      <c r="I139" s="104"/>
      <c r="J139" s="104"/>
      <c r="K139" s="104"/>
      <c r="L139" s="104"/>
      <c r="M139" s="104"/>
      <c r="N139" s="104"/>
      <c r="O139" s="104"/>
      <c r="P139" s="104"/>
    </row>
    <row r="140" spans="6:16" x14ac:dyDescent="0.25">
      <c r="F140" s="104"/>
      <c r="G140" s="104"/>
      <c r="H140" s="104"/>
      <c r="I140" s="104"/>
      <c r="J140" s="104"/>
      <c r="K140" s="104"/>
      <c r="L140" s="104"/>
      <c r="M140" s="104"/>
      <c r="N140" s="104"/>
      <c r="O140" s="104"/>
      <c r="P140" s="104"/>
    </row>
    <row r="141" spans="6:16" x14ac:dyDescent="0.25">
      <c r="F141" s="104"/>
      <c r="G141" s="104"/>
      <c r="H141" s="104"/>
      <c r="I141" s="104"/>
      <c r="J141" s="104"/>
      <c r="K141" s="104"/>
      <c r="L141" s="104"/>
      <c r="M141" s="104"/>
      <c r="N141" s="104"/>
      <c r="O141" s="104"/>
      <c r="P141" s="104"/>
    </row>
    <row r="142" spans="6:16" x14ac:dyDescent="0.25">
      <c r="F142" s="104"/>
      <c r="G142" s="104"/>
      <c r="H142" s="104"/>
      <c r="I142" s="104"/>
      <c r="J142" s="104"/>
      <c r="K142" s="104"/>
      <c r="L142" s="104"/>
      <c r="M142" s="104"/>
      <c r="N142" s="104"/>
      <c r="O142" s="104"/>
      <c r="P142" s="104"/>
    </row>
    <row r="143" spans="6:16" x14ac:dyDescent="0.25">
      <c r="F143" s="104"/>
      <c r="G143" s="104"/>
      <c r="H143" s="104"/>
      <c r="I143" s="104"/>
      <c r="J143" s="104"/>
      <c r="K143" s="104"/>
      <c r="L143" s="104"/>
      <c r="M143" s="104"/>
      <c r="N143" s="104"/>
      <c r="O143" s="104"/>
      <c r="P143" s="104"/>
    </row>
    <row r="144" spans="6:16" x14ac:dyDescent="0.25">
      <c r="F144" s="104"/>
      <c r="G144" s="104"/>
      <c r="H144" s="104"/>
      <c r="I144" s="104"/>
      <c r="J144" s="104"/>
      <c r="K144" s="104"/>
      <c r="L144" s="104"/>
      <c r="M144" s="104"/>
      <c r="N144" s="104"/>
      <c r="O144" s="104"/>
      <c r="P144" s="104"/>
    </row>
    <row r="145" spans="6:16" x14ac:dyDescent="0.25">
      <c r="F145" s="104"/>
      <c r="G145" s="104"/>
      <c r="H145" s="104"/>
      <c r="I145" s="104"/>
      <c r="J145" s="104"/>
      <c r="K145" s="104"/>
      <c r="L145" s="104"/>
      <c r="M145" s="104"/>
      <c r="N145" s="104"/>
      <c r="O145" s="104"/>
      <c r="P145" s="104"/>
    </row>
    <row r="146" spans="6:16" x14ac:dyDescent="0.25">
      <c r="F146" s="104"/>
      <c r="G146" s="104"/>
      <c r="H146" s="104"/>
      <c r="I146" s="104"/>
      <c r="J146" s="104"/>
      <c r="K146" s="104"/>
      <c r="L146" s="104"/>
      <c r="M146" s="104"/>
      <c r="N146" s="104"/>
      <c r="O146" s="104"/>
      <c r="P146" s="104"/>
    </row>
    <row r="147" spans="6:16" x14ac:dyDescent="0.25">
      <c r="F147" s="104"/>
      <c r="G147" s="104"/>
      <c r="H147" s="104"/>
      <c r="I147" s="104"/>
      <c r="J147" s="104"/>
      <c r="K147" s="104"/>
      <c r="L147" s="104"/>
      <c r="M147" s="104"/>
      <c r="N147" s="104"/>
      <c r="O147" s="104"/>
      <c r="P147" s="104"/>
    </row>
    <row r="148" spans="6:16" x14ac:dyDescent="0.25">
      <c r="F148" s="104"/>
      <c r="G148" s="104"/>
      <c r="H148" s="104"/>
      <c r="I148" s="104"/>
      <c r="J148" s="104"/>
      <c r="K148" s="104"/>
      <c r="L148" s="104"/>
      <c r="M148" s="104"/>
      <c r="N148" s="104"/>
      <c r="O148" s="104"/>
      <c r="P148" s="104"/>
    </row>
    <row r="149" spans="6:16" x14ac:dyDescent="0.25">
      <c r="F149" s="104"/>
      <c r="G149" s="104"/>
      <c r="H149" s="104"/>
      <c r="I149" s="104"/>
      <c r="J149" s="104"/>
      <c r="K149" s="104"/>
      <c r="L149" s="104"/>
      <c r="M149" s="104"/>
      <c r="N149" s="104"/>
      <c r="O149" s="104"/>
      <c r="P149" s="104"/>
    </row>
    <row r="150" spans="6:16" x14ac:dyDescent="0.25">
      <c r="F150" s="104"/>
      <c r="G150" s="104"/>
      <c r="H150" s="104"/>
      <c r="I150" s="104"/>
      <c r="J150" s="104"/>
      <c r="K150" s="104"/>
      <c r="L150" s="104"/>
      <c r="M150" s="104"/>
      <c r="N150" s="104"/>
      <c r="O150" s="104"/>
      <c r="P150" s="104"/>
    </row>
    <row r="151" spans="6:16" x14ac:dyDescent="0.25">
      <c r="F151" s="104"/>
      <c r="G151" s="104"/>
      <c r="H151" s="104"/>
      <c r="I151" s="104"/>
      <c r="J151" s="104"/>
      <c r="K151" s="104"/>
      <c r="L151" s="104"/>
      <c r="M151" s="104"/>
      <c r="N151" s="104"/>
      <c r="O151" s="104"/>
      <c r="P151" s="104"/>
    </row>
    <row r="152" spans="6:16" x14ac:dyDescent="0.25">
      <c r="F152" s="104"/>
      <c r="G152" s="104"/>
      <c r="H152" s="104"/>
      <c r="I152" s="104"/>
      <c r="J152" s="104"/>
      <c r="K152" s="104"/>
      <c r="L152" s="104"/>
      <c r="M152" s="104"/>
      <c r="N152" s="104"/>
      <c r="O152" s="104"/>
      <c r="P152" s="104"/>
    </row>
    <row r="153" spans="6:16" x14ac:dyDescent="0.25">
      <c r="F153" s="104"/>
      <c r="G153" s="104"/>
      <c r="H153" s="104"/>
      <c r="I153" s="104"/>
      <c r="J153" s="104"/>
      <c r="K153" s="104"/>
      <c r="L153" s="104"/>
      <c r="M153" s="104"/>
      <c r="N153" s="104"/>
      <c r="O153" s="104"/>
      <c r="P153" s="104"/>
    </row>
    <row r="154" spans="6:16" x14ac:dyDescent="0.25">
      <c r="F154" s="104"/>
      <c r="G154" s="104"/>
      <c r="H154" s="104"/>
      <c r="I154" s="104"/>
      <c r="J154" s="104"/>
      <c r="K154" s="104"/>
      <c r="L154" s="104"/>
      <c r="M154" s="104"/>
      <c r="N154" s="104"/>
      <c r="O154" s="104"/>
      <c r="P154" s="104"/>
    </row>
    <row r="155" spans="6:16" x14ac:dyDescent="0.25">
      <c r="F155" s="104"/>
      <c r="G155" s="104"/>
      <c r="H155" s="104"/>
      <c r="I155" s="104"/>
      <c r="J155" s="104"/>
      <c r="K155" s="104"/>
      <c r="L155" s="104"/>
      <c r="M155" s="104"/>
      <c r="N155" s="104"/>
      <c r="O155" s="104"/>
      <c r="P155" s="104"/>
    </row>
    <row r="156" spans="6:16" x14ac:dyDescent="0.25">
      <c r="F156" s="104"/>
      <c r="G156" s="104"/>
      <c r="H156" s="104"/>
      <c r="I156" s="104"/>
      <c r="J156" s="104"/>
      <c r="K156" s="104"/>
      <c r="L156" s="104"/>
      <c r="M156" s="104"/>
      <c r="N156" s="104"/>
      <c r="O156" s="104"/>
      <c r="P156" s="104"/>
    </row>
    <row r="157" spans="6:16" x14ac:dyDescent="0.25">
      <c r="F157" s="104"/>
      <c r="G157" s="104"/>
      <c r="H157" s="104"/>
      <c r="I157" s="104"/>
      <c r="J157" s="104"/>
      <c r="K157" s="104"/>
      <c r="L157" s="104"/>
      <c r="M157" s="104"/>
      <c r="N157" s="104"/>
      <c r="O157" s="104"/>
      <c r="P157" s="104"/>
    </row>
    <row r="158" spans="6:16" x14ac:dyDescent="0.25">
      <c r="F158" s="104"/>
      <c r="G158" s="104"/>
      <c r="H158" s="104"/>
      <c r="I158" s="104"/>
      <c r="J158" s="104"/>
      <c r="K158" s="104"/>
      <c r="L158" s="104"/>
      <c r="M158" s="104"/>
      <c r="N158" s="104"/>
      <c r="O158" s="104"/>
      <c r="P158" s="104"/>
    </row>
    <row r="159" spans="6:16" x14ac:dyDescent="0.25">
      <c r="F159" s="104"/>
      <c r="G159" s="104"/>
      <c r="H159" s="104"/>
      <c r="I159" s="104"/>
      <c r="J159" s="104"/>
      <c r="K159" s="104"/>
      <c r="L159" s="104"/>
      <c r="M159" s="104"/>
      <c r="N159" s="104"/>
      <c r="O159" s="104"/>
      <c r="P159" s="104"/>
    </row>
    <row r="160" spans="6:16" x14ac:dyDescent="0.25">
      <c r="F160" s="104"/>
      <c r="G160" s="104"/>
      <c r="H160" s="104"/>
      <c r="I160" s="104"/>
      <c r="J160" s="104"/>
      <c r="K160" s="104"/>
      <c r="L160" s="104"/>
      <c r="M160" s="104"/>
      <c r="N160" s="104"/>
      <c r="O160" s="104"/>
      <c r="P160" s="104"/>
    </row>
    <row r="161" spans="6:16" x14ac:dyDescent="0.25">
      <c r="F161" s="104"/>
      <c r="G161" s="104"/>
      <c r="H161" s="104"/>
      <c r="I161" s="104"/>
      <c r="J161" s="104"/>
      <c r="K161" s="104"/>
      <c r="L161" s="104"/>
      <c r="M161" s="104"/>
      <c r="N161" s="104"/>
      <c r="O161" s="104"/>
      <c r="P161" s="104"/>
    </row>
    <row r="162" spans="6:16" x14ac:dyDescent="0.25">
      <c r="F162" s="104"/>
      <c r="G162" s="104"/>
      <c r="H162" s="104"/>
      <c r="I162" s="104"/>
      <c r="J162" s="104"/>
      <c r="K162" s="104"/>
      <c r="L162" s="104"/>
      <c r="M162" s="104"/>
      <c r="N162" s="104"/>
      <c r="O162" s="104"/>
      <c r="P162" s="104"/>
    </row>
    <row r="163" spans="6:16" x14ac:dyDescent="0.25">
      <c r="F163" s="104"/>
      <c r="G163" s="104"/>
      <c r="H163" s="104"/>
      <c r="I163" s="104"/>
      <c r="J163" s="104"/>
      <c r="K163" s="104"/>
      <c r="L163" s="104"/>
      <c r="M163" s="104"/>
      <c r="N163" s="104"/>
      <c r="O163" s="104"/>
      <c r="P163" s="104"/>
    </row>
    <row r="164" spans="6:16" x14ac:dyDescent="0.25">
      <c r="F164" s="104"/>
      <c r="G164" s="104"/>
      <c r="H164" s="104"/>
      <c r="I164" s="104"/>
      <c r="J164" s="104"/>
      <c r="K164" s="104"/>
      <c r="L164" s="104"/>
      <c r="M164" s="104"/>
      <c r="N164" s="104"/>
      <c r="O164" s="104"/>
      <c r="P164" s="104"/>
    </row>
  </sheetData>
  <mergeCells count="31">
    <mergeCell ref="A10:A16"/>
    <mergeCell ref="A27:A34"/>
    <mergeCell ref="A50:A55"/>
    <mergeCell ref="A23:A25"/>
    <mergeCell ref="B30:B40"/>
    <mergeCell ref="I1:I3"/>
    <mergeCell ref="M1:M3"/>
    <mergeCell ref="N1:N3"/>
    <mergeCell ref="C30:C40"/>
    <mergeCell ref="B84:B92"/>
    <mergeCell ref="C84:C92"/>
    <mergeCell ref="B4:B16"/>
    <mergeCell ref="C4:C16"/>
    <mergeCell ref="B17:B29"/>
    <mergeCell ref="C17:C29"/>
    <mergeCell ref="B69:B83"/>
    <mergeCell ref="C69:C83"/>
    <mergeCell ref="B41:B56"/>
    <mergeCell ref="C41:C56"/>
    <mergeCell ref="B57:B68"/>
    <mergeCell ref="C57:C68"/>
    <mergeCell ref="B1:B3"/>
    <mergeCell ref="C1:C3"/>
    <mergeCell ref="F1:F3"/>
    <mergeCell ref="G1:G3"/>
    <mergeCell ref="H1:H3"/>
    <mergeCell ref="P1:P3"/>
    <mergeCell ref="O1:O3"/>
    <mergeCell ref="J1:J3"/>
    <mergeCell ref="K1:K3"/>
    <mergeCell ref="L1:L3"/>
  </mergeCells>
  <hyperlinks>
    <hyperlink ref="O13" r:id="rId1"/>
    <hyperlink ref="O54" r:id="rId2"/>
    <hyperlink ref="O55" r:id="rId3"/>
    <hyperlink ref="O61" r:id="rId4"/>
    <hyperlink ref="O66" r:id="rId5"/>
    <hyperlink ref="O80" r:id="rId6"/>
    <hyperlink ref="O17" r:id="rId7"/>
    <hyperlink ref="O14" r:id="rId8"/>
    <hyperlink ref="O8" r:id="rId9"/>
    <hyperlink ref="O20" r:id="rId10"/>
    <hyperlink ref="O24" r:id="rId11"/>
    <hyperlink ref="O35" r:id="rId12"/>
    <hyperlink ref="O43" r:id="rId13"/>
    <hyperlink ref="O49" r:id="rId14"/>
    <hyperlink ref="O47" r:id="rId15"/>
    <hyperlink ref="O46" r:id="rId16"/>
    <hyperlink ref="O56" r:id="rId17"/>
    <hyperlink ref="O64" r:id="rId18"/>
    <hyperlink ref="O68" r:id="rId19"/>
    <hyperlink ref="O76" r:id="rId20"/>
    <hyperlink ref="O83" r:id="rId21"/>
    <hyperlink ref="O84" r:id="rId22"/>
    <hyperlink ref="O48" r:id="rId23"/>
    <hyperlink ref="O50" r:id="rId24"/>
    <hyperlink ref="O4" r:id="rId25"/>
    <hyperlink ref="O7" r:id="rId26"/>
    <hyperlink ref="O12" r:id="rId27"/>
    <hyperlink ref="O19" r:id="rId28"/>
    <hyperlink ref="O22" r:id="rId29"/>
    <hyperlink ref="O26" r:id="rId30"/>
    <hyperlink ref="O86" r:id="rId31"/>
    <hyperlink ref="O88" r:id="rId32"/>
    <hyperlink ref="O89" r:id="rId33"/>
    <hyperlink ref="O67" r:id="rId34"/>
    <hyperlink ref="P11" r:id="rId35"/>
    <hyperlink ref="P16" r:id="rId36"/>
    <hyperlink ref="P18" r:id="rId37"/>
    <hyperlink ref="P33" r:id="rId38"/>
    <hyperlink ref="P54" r:id="rId39"/>
    <hyperlink ref="P64" r:id="rId40"/>
    <hyperlink ref="P72" r:id="rId41"/>
    <hyperlink ref="P85" r:id="rId42"/>
    <hyperlink ref="P90" r:id="rId43"/>
    <hyperlink ref="P6" r:id="rId44"/>
    <hyperlink ref="P22" r:id="rId45"/>
    <hyperlink ref="P25" r:id="rId46"/>
    <hyperlink ref="P26" r:id="rId47"/>
    <hyperlink ref="P28" r:id="rId48"/>
    <hyperlink ref="P29" r:id="rId49"/>
    <hyperlink ref="P36" r:id="rId50"/>
    <hyperlink ref="P37" r:id="rId51"/>
    <hyperlink ref="P38" r:id="rId52"/>
    <hyperlink ref="P40" r:id="rId53"/>
    <hyperlink ref="P42" r:id="rId54"/>
    <hyperlink ref="P43" r:id="rId55"/>
    <hyperlink ref="P44:P46" r:id="rId56" display="X"/>
    <hyperlink ref="P68" r:id="rId57"/>
    <hyperlink ref="P73" r:id="rId58"/>
    <hyperlink ref="P74" r:id="rId59"/>
    <hyperlink ref="P78" r:id="rId60"/>
    <hyperlink ref="P79" r:id="rId61"/>
    <hyperlink ref="P83" r:id="rId62"/>
    <hyperlink ref="P84" r:id="rId63"/>
    <hyperlink ref="P86" r:id="rId64"/>
    <hyperlink ref="P87" r:id="rId65"/>
    <hyperlink ref="P88" r:id="rId66"/>
  </hyperlinks>
  <pageMargins left="0.25" right="0.25" top="0.5" bottom="0" header="0.3" footer="0.3"/>
  <pageSetup scale="83" fitToHeight="0" orientation="landscape" r:id="rId67"/>
  <headerFooter>
    <oddHeader xml:space="preserve">&amp;C&amp;K06+039LAND&amp;R </oddHeader>
    <oddFooter>&amp;R &amp;P</oddFooter>
  </headerFooter>
  <rowBreaks count="5" manualBreakCount="5">
    <brk id="16" max="16383" man="1"/>
    <brk id="29" max="16383" man="1"/>
    <brk id="40" max="16383" man="1"/>
    <brk id="56" max="16383" man="1"/>
    <brk id="68" max="16383" man="1"/>
  </rowBreaks>
  <drawing r:id="rId6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S54"/>
  <sheetViews>
    <sheetView zoomScaleNormal="100" zoomScaleSheetLayoutView="100" workbookViewId="0">
      <pane xSplit="3" ySplit="3" topLeftCell="D4" activePane="bottomRight" state="frozen"/>
      <selection pane="topRight" activeCell="D1" sqref="D1"/>
      <selection pane="bottomLeft" activeCell="A4" sqref="A4"/>
      <selection pane="bottomRight" activeCell="F15" sqref="F15:L15"/>
    </sheetView>
  </sheetViews>
  <sheetFormatPr defaultRowHeight="15" x14ac:dyDescent="0.25"/>
  <cols>
    <col min="1" max="1" width="3.140625" customWidth="1"/>
    <col min="2" max="2" width="3.42578125" style="27" customWidth="1"/>
    <col min="3" max="3" width="19.140625" customWidth="1"/>
    <col min="4" max="4" width="4.140625" customWidth="1"/>
    <col min="5" max="5" width="53.42578125" style="5" customWidth="1"/>
    <col min="6" max="6" width="2.85546875" customWidth="1"/>
    <col min="7" max="7" width="3.42578125" customWidth="1"/>
    <col min="8" max="8" width="3.140625" customWidth="1"/>
    <col min="9" max="9" width="3" customWidth="1"/>
    <col min="10" max="10" width="2.5703125" style="104" customWidth="1"/>
    <col min="11" max="11" width="3.5703125" customWidth="1"/>
    <col min="12" max="13" width="2.85546875" customWidth="1"/>
    <col min="14" max="14" width="41.140625" customWidth="1"/>
    <col min="15" max="16" width="2.85546875" customWidth="1"/>
    <col min="17" max="17" width="3.5703125" customWidth="1"/>
  </cols>
  <sheetData>
    <row r="1" spans="1:19" ht="36" customHeight="1" x14ac:dyDescent="0.25">
      <c r="A1" s="429" t="s">
        <v>80</v>
      </c>
      <c r="B1" s="441" t="s">
        <v>922</v>
      </c>
      <c r="C1" s="341" t="s">
        <v>0</v>
      </c>
      <c r="D1" s="78"/>
      <c r="E1" s="109" t="s">
        <v>74</v>
      </c>
      <c r="F1" s="443" t="s">
        <v>64</v>
      </c>
      <c r="G1" s="435" t="s">
        <v>77</v>
      </c>
      <c r="H1" s="435" t="s">
        <v>34</v>
      </c>
      <c r="I1" s="435" t="s">
        <v>35</v>
      </c>
      <c r="J1" s="435" t="s">
        <v>36</v>
      </c>
      <c r="K1" s="437" t="s">
        <v>37</v>
      </c>
      <c r="L1" s="434" t="s">
        <v>65</v>
      </c>
      <c r="M1" s="434" t="s">
        <v>868</v>
      </c>
      <c r="N1" s="434" t="s">
        <v>867</v>
      </c>
      <c r="O1" s="434" t="s">
        <v>732</v>
      </c>
      <c r="P1" s="434" t="s">
        <v>1028</v>
      </c>
      <c r="S1" t="s">
        <v>731</v>
      </c>
    </row>
    <row r="2" spans="1:19" ht="31.5" customHeight="1" x14ac:dyDescent="0.25">
      <c r="A2" s="429"/>
      <c r="B2" s="441"/>
      <c r="C2" s="342"/>
      <c r="D2" s="78"/>
      <c r="E2" s="105" t="s">
        <v>76</v>
      </c>
      <c r="F2" s="443"/>
      <c r="G2" s="435"/>
      <c r="H2" s="435"/>
      <c r="I2" s="435"/>
      <c r="J2" s="435"/>
      <c r="K2" s="437"/>
      <c r="L2" s="434"/>
      <c r="M2" s="434"/>
      <c r="N2" s="434"/>
      <c r="O2" s="434"/>
      <c r="P2" s="434"/>
    </row>
    <row r="3" spans="1:19" ht="86.1" customHeight="1" thickBot="1" x14ac:dyDescent="0.3">
      <c r="A3" s="429"/>
      <c r="B3" s="442"/>
      <c r="C3" s="343"/>
      <c r="D3" s="100"/>
      <c r="E3" s="106" t="s">
        <v>75</v>
      </c>
      <c r="F3" s="444"/>
      <c r="G3" s="438"/>
      <c r="H3" s="438"/>
      <c r="I3" s="438"/>
      <c r="J3" s="436"/>
      <c r="K3" s="438"/>
      <c r="L3" s="434"/>
      <c r="M3" s="434"/>
      <c r="N3" s="434"/>
      <c r="O3" s="434"/>
      <c r="P3" s="434"/>
    </row>
    <row r="4" spans="1:19" ht="34.5" customHeight="1" x14ac:dyDescent="0.25">
      <c r="A4" s="429"/>
      <c r="B4" s="422" t="s">
        <v>73</v>
      </c>
      <c r="C4" s="439" t="s">
        <v>179</v>
      </c>
      <c r="D4" s="63" t="s">
        <v>192</v>
      </c>
      <c r="E4" s="53" t="s">
        <v>184</v>
      </c>
      <c r="F4" s="206"/>
      <c r="G4" s="207" t="s">
        <v>1012</v>
      </c>
      <c r="H4" s="208"/>
      <c r="I4" s="208"/>
      <c r="J4" s="208"/>
      <c r="K4" s="209"/>
      <c r="L4" s="210"/>
      <c r="M4" s="210"/>
      <c r="N4" s="301" t="s">
        <v>1212</v>
      </c>
      <c r="O4" s="108"/>
      <c r="P4" s="310" t="s">
        <v>1012</v>
      </c>
    </row>
    <row r="5" spans="1:19" ht="30" x14ac:dyDescent="0.25">
      <c r="A5" s="429"/>
      <c r="B5" s="370"/>
      <c r="C5" s="432"/>
      <c r="D5" s="64" t="s">
        <v>193</v>
      </c>
      <c r="E5" s="51" t="s">
        <v>185</v>
      </c>
      <c r="F5" s="211"/>
      <c r="G5" s="212" t="s">
        <v>1012</v>
      </c>
      <c r="H5" s="213"/>
      <c r="I5" s="213"/>
      <c r="J5" s="213"/>
      <c r="K5" s="214"/>
      <c r="L5" s="215"/>
      <c r="M5" s="215"/>
      <c r="N5" s="275" t="s">
        <v>1213</v>
      </c>
      <c r="O5" s="132" t="s">
        <v>93</v>
      </c>
      <c r="P5" s="132" t="s">
        <v>1012</v>
      </c>
      <c r="Q5" s="123"/>
    </row>
    <row r="6" spans="1:19" ht="75" x14ac:dyDescent="0.25">
      <c r="A6" s="429"/>
      <c r="B6" s="370"/>
      <c r="C6" s="432"/>
      <c r="D6" s="64" t="s">
        <v>194</v>
      </c>
      <c r="E6" s="51" t="s">
        <v>186</v>
      </c>
      <c r="F6" s="211"/>
      <c r="G6" s="212" t="s">
        <v>1012</v>
      </c>
      <c r="H6" s="213"/>
      <c r="I6" s="213"/>
      <c r="J6" s="213"/>
      <c r="K6" s="214"/>
      <c r="L6" s="215"/>
      <c r="M6" s="215"/>
      <c r="N6" s="275" t="s">
        <v>1024</v>
      </c>
      <c r="O6" s="1"/>
      <c r="P6" s="132" t="s">
        <v>1012</v>
      </c>
    </row>
    <row r="7" spans="1:19" ht="30" customHeight="1" x14ac:dyDescent="0.25">
      <c r="A7" s="429"/>
      <c r="B7" s="370"/>
      <c r="C7" s="432"/>
      <c r="D7" s="64" t="s">
        <v>195</v>
      </c>
      <c r="E7" s="51" t="s">
        <v>746</v>
      </c>
      <c r="F7" s="211"/>
      <c r="G7" s="216" t="s">
        <v>1012</v>
      </c>
      <c r="H7" s="213"/>
      <c r="I7" s="213"/>
      <c r="J7" s="213"/>
      <c r="K7" s="214"/>
      <c r="L7" s="215"/>
      <c r="M7" s="215"/>
      <c r="N7" s="275" t="s">
        <v>1025</v>
      </c>
      <c r="O7" s="1"/>
      <c r="P7" s="132" t="s">
        <v>1012</v>
      </c>
    </row>
    <row r="8" spans="1:19" ht="30" x14ac:dyDescent="0.25">
      <c r="A8" s="429"/>
      <c r="B8" s="367"/>
      <c r="C8" s="433"/>
      <c r="D8" s="67" t="s">
        <v>196</v>
      </c>
      <c r="E8" s="52" t="s">
        <v>187</v>
      </c>
      <c r="F8" s="211"/>
      <c r="G8" s="216" t="s">
        <v>1012</v>
      </c>
      <c r="H8" s="213"/>
      <c r="I8" s="213"/>
      <c r="J8" s="213"/>
      <c r="K8" s="214"/>
      <c r="L8" s="215"/>
      <c r="M8" s="215"/>
      <c r="N8" s="275" t="s">
        <v>1200</v>
      </c>
      <c r="O8" s="132" t="s">
        <v>93</v>
      </c>
      <c r="P8" s="132" t="s">
        <v>1012</v>
      </c>
    </row>
    <row r="9" spans="1:19" ht="36.6" customHeight="1" x14ac:dyDescent="0.25">
      <c r="A9" s="429"/>
      <c r="B9" s="368" t="s">
        <v>180</v>
      </c>
      <c r="C9" s="431" t="s">
        <v>182</v>
      </c>
      <c r="D9" s="65" t="s">
        <v>197</v>
      </c>
      <c r="E9" s="50" t="s">
        <v>188</v>
      </c>
      <c r="F9" s="211"/>
      <c r="G9" s="212"/>
      <c r="H9" s="213"/>
      <c r="I9" s="213"/>
      <c r="J9" s="213" t="s">
        <v>1012</v>
      </c>
      <c r="K9" s="214"/>
      <c r="L9" s="215"/>
      <c r="M9" s="215"/>
      <c r="N9" s="275" t="s">
        <v>1072</v>
      </c>
      <c r="O9" s="1"/>
      <c r="P9" s="1"/>
    </row>
    <row r="10" spans="1:19" ht="32.1" customHeight="1" x14ac:dyDescent="0.25">
      <c r="A10" s="429"/>
      <c r="B10" s="440"/>
      <c r="C10" s="432"/>
      <c r="D10" s="64" t="s">
        <v>198</v>
      </c>
      <c r="E10" s="51" t="s">
        <v>189</v>
      </c>
      <c r="F10" s="211"/>
      <c r="G10" s="216"/>
      <c r="H10" s="213"/>
      <c r="I10" s="213"/>
      <c r="J10" s="213" t="s">
        <v>1012</v>
      </c>
      <c r="K10" s="214"/>
      <c r="L10" s="215"/>
      <c r="M10" s="215"/>
      <c r="N10" s="275"/>
      <c r="O10" s="1"/>
      <c r="P10" s="1"/>
    </row>
    <row r="11" spans="1:19" ht="30" x14ac:dyDescent="0.25">
      <c r="A11" s="429"/>
      <c r="B11" s="369"/>
      <c r="C11" s="433"/>
      <c r="D11" s="67" t="s">
        <v>199</v>
      </c>
      <c r="E11" s="52" t="s">
        <v>747</v>
      </c>
      <c r="F11" s="211"/>
      <c r="G11" s="216"/>
      <c r="H11" s="213"/>
      <c r="I11" s="213"/>
      <c r="J11" s="213"/>
      <c r="K11" s="214" t="s">
        <v>1012</v>
      </c>
      <c r="L11" s="215"/>
      <c r="M11" s="215"/>
      <c r="N11" s="275"/>
      <c r="O11" s="132" t="s">
        <v>93</v>
      </c>
      <c r="P11" s="132"/>
    </row>
    <row r="12" spans="1:19" ht="33" customHeight="1" x14ac:dyDescent="0.25">
      <c r="A12" s="429"/>
      <c r="B12" s="365" t="s">
        <v>181</v>
      </c>
      <c r="C12" s="431" t="s">
        <v>183</v>
      </c>
      <c r="D12" s="65" t="s">
        <v>200</v>
      </c>
      <c r="E12" s="50" t="s">
        <v>748</v>
      </c>
      <c r="F12" s="211"/>
      <c r="G12" s="216"/>
      <c r="H12" s="213"/>
      <c r="I12" s="213"/>
      <c r="J12" s="213" t="s">
        <v>1012</v>
      </c>
      <c r="K12" s="214"/>
      <c r="L12" s="215"/>
      <c r="M12" s="215"/>
      <c r="N12" s="275" t="s">
        <v>1026</v>
      </c>
      <c r="O12" s="1"/>
      <c r="P12" s="1"/>
    </row>
    <row r="13" spans="1:19" ht="30" x14ac:dyDescent="0.25">
      <c r="A13" s="429"/>
      <c r="B13" s="370"/>
      <c r="C13" s="432"/>
      <c r="D13" s="64" t="s">
        <v>201</v>
      </c>
      <c r="E13" s="51" t="s">
        <v>190</v>
      </c>
      <c r="F13" s="211"/>
      <c r="G13" s="216"/>
      <c r="H13" s="213"/>
      <c r="I13" s="213"/>
      <c r="J13" s="213" t="s">
        <v>1012</v>
      </c>
      <c r="K13" s="214"/>
      <c r="L13" s="215"/>
      <c r="M13" s="215"/>
      <c r="N13" s="275"/>
      <c r="O13" s="1"/>
      <c r="P13" s="1"/>
    </row>
    <row r="14" spans="1:19" ht="30" x14ac:dyDescent="0.25">
      <c r="A14" s="430"/>
      <c r="B14" s="367"/>
      <c r="C14" s="433"/>
      <c r="D14" s="67" t="s">
        <v>202</v>
      </c>
      <c r="E14" s="52" t="s">
        <v>191</v>
      </c>
      <c r="F14" s="211"/>
      <c r="G14" s="216"/>
      <c r="H14" s="213"/>
      <c r="I14" s="213"/>
      <c r="J14" s="213" t="s">
        <v>1012</v>
      </c>
      <c r="K14" s="214"/>
      <c r="L14" s="215"/>
      <c r="M14" s="215"/>
      <c r="N14" s="275" t="s">
        <v>1027</v>
      </c>
      <c r="O14" s="1"/>
      <c r="P14" s="1"/>
      <c r="Q14" s="104"/>
    </row>
    <row r="15" spans="1:19" x14ac:dyDescent="0.25">
      <c r="E15" s="300" t="s">
        <v>1039</v>
      </c>
      <c r="F15" s="104">
        <f>COUNTA(F4:F14)</f>
        <v>0</v>
      </c>
      <c r="G15" s="104">
        <f t="shared" ref="G15:L15" si="0">COUNTA(G4:G14)</f>
        <v>5</v>
      </c>
      <c r="H15" s="104">
        <f t="shared" si="0"/>
        <v>0</v>
      </c>
      <c r="I15" s="104">
        <f t="shared" si="0"/>
        <v>0</v>
      </c>
      <c r="J15" s="104">
        <f t="shared" si="0"/>
        <v>5</v>
      </c>
      <c r="K15" s="104">
        <f t="shared" si="0"/>
        <v>1</v>
      </c>
      <c r="L15" s="104">
        <f t="shared" si="0"/>
        <v>0</v>
      </c>
      <c r="M15" s="104"/>
      <c r="N15" s="104"/>
      <c r="O15" s="104"/>
      <c r="P15" s="104"/>
      <c r="Q15" s="104"/>
    </row>
    <row r="16" spans="1:19" x14ac:dyDescent="0.25">
      <c r="E16" s="107"/>
      <c r="F16" s="104"/>
      <c r="G16" s="104"/>
      <c r="H16" s="104"/>
      <c r="I16" s="104"/>
      <c r="K16" s="104"/>
      <c r="L16" s="104"/>
      <c r="M16" s="104"/>
      <c r="N16" s="104"/>
      <c r="O16" s="104"/>
      <c r="P16" s="104"/>
      <c r="Q16" s="104"/>
    </row>
    <row r="17" spans="2:17" x14ac:dyDescent="0.25">
      <c r="E17" s="107"/>
      <c r="F17" s="104"/>
      <c r="G17" s="104"/>
      <c r="H17" s="104"/>
      <c r="I17" s="104"/>
      <c r="K17" s="104"/>
      <c r="L17" s="104"/>
      <c r="M17" s="104"/>
      <c r="N17" s="104"/>
      <c r="O17" s="104"/>
      <c r="P17" s="104"/>
      <c r="Q17" s="104"/>
    </row>
    <row r="18" spans="2:17" x14ac:dyDescent="0.25">
      <c r="B18" s="48"/>
      <c r="E18" s="107"/>
      <c r="F18" s="104"/>
      <c r="G18" s="104"/>
      <c r="H18" s="104"/>
      <c r="I18" s="104"/>
      <c r="K18" s="104"/>
      <c r="L18" s="104"/>
      <c r="M18" s="104"/>
      <c r="N18" s="104"/>
      <c r="O18" s="104"/>
      <c r="P18" s="104"/>
      <c r="Q18" s="104"/>
    </row>
    <row r="19" spans="2:17" x14ac:dyDescent="0.25">
      <c r="E19" s="107"/>
      <c r="F19" s="104"/>
      <c r="G19" s="104"/>
      <c r="H19" s="104"/>
      <c r="I19" s="104"/>
      <c r="K19" s="104"/>
      <c r="L19" s="104"/>
      <c r="M19" s="104"/>
      <c r="N19" s="104"/>
      <c r="O19" s="104"/>
      <c r="P19" s="104"/>
      <c r="Q19" s="104"/>
    </row>
    <row r="20" spans="2:17" x14ac:dyDescent="0.25">
      <c r="E20" s="107"/>
      <c r="F20" s="104"/>
      <c r="G20" s="104"/>
      <c r="H20" s="104"/>
      <c r="I20" s="104"/>
      <c r="K20" s="104"/>
      <c r="L20" s="104"/>
      <c r="M20" s="104"/>
      <c r="N20" s="104"/>
      <c r="O20" s="104"/>
      <c r="P20" s="104"/>
      <c r="Q20" s="104"/>
    </row>
    <row r="21" spans="2:17" x14ac:dyDescent="0.25">
      <c r="E21" s="107"/>
      <c r="F21" s="104"/>
      <c r="G21" s="104"/>
      <c r="H21" s="104"/>
      <c r="I21" s="104"/>
      <c r="K21" s="104"/>
      <c r="L21" s="104"/>
      <c r="M21" s="104"/>
      <c r="N21" s="104"/>
      <c r="O21" s="104"/>
      <c r="P21" s="104"/>
      <c r="Q21" s="104"/>
    </row>
    <row r="22" spans="2:17" x14ac:dyDescent="0.25">
      <c r="E22" s="107"/>
      <c r="F22" s="104"/>
      <c r="G22" s="104"/>
      <c r="H22" s="104"/>
      <c r="I22" s="104"/>
      <c r="K22" s="104"/>
      <c r="L22" s="104"/>
      <c r="M22" s="104"/>
      <c r="N22" s="104"/>
      <c r="O22" s="104"/>
      <c r="P22" s="104"/>
      <c r="Q22" s="104"/>
    </row>
    <row r="23" spans="2:17" x14ac:dyDescent="0.25">
      <c r="E23" s="107"/>
      <c r="F23" s="104"/>
      <c r="G23" s="104"/>
      <c r="H23" s="104"/>
      <c r="I23" s="104"/>
      <c r="K23" s="104"/>
      <c r="L23" s="104"/>
      <c r="M23" s="104"/>
      <c r="N23" s="104"/>
      <c r="O23" s="104"/>
      <c r="P23" s="104"/>
      <c r="Q23" s="104"/>
    </row>
    <row r="24" spans="2:17" x14ac:dyDescent="0.25">
      <c r="E24" s="107"/>
      <c r="F24" s="104"/>
      <c r="G24" s="104"/>
      <c r="H24" s="104"/>
      <c r="I24" s="104"/>
      <c r="K24" s="104"/>
      <c r="L24" s="104"/>
      <c r="M24" s="104"/>
      <c r="N24" s="104"/>
      <c r="O24" s="104"/>
      <c r="P24" s="104"/>
      <c r="Q24" s="104"/>
    </row>
    <row r="25" spans="2:17" x14ac:dyDescent="0.25">
      <c r="E25" s="107"/>
      <c r="F25" s="104"/>
      <c r="G25" s="104"/>
      <c r="H25" s="104"/>
      <c r="I25" s="104"/>
      <c r="K25" s="104"/>
      <c r="L25" s="104"/>
      <c r="M25" s="104"/>
      <c r="N25" s="104"/>
      <c r="O25" s="104"/>
      <c r="P25" s="104"/>
      <c r="Q25" s="104"/>
    </row>
    <row r="26" spans="2:17" x14ac:dyDescent="0.25">
      <c r="E26" s="107"/>
      <c r="F26" s="104"/>
      <c r="G26" s="104"/>
      <c r="H26" s="104"/>
      <c r="I26" s="104"/>
      <c r="K26" s="104"/>
      <c r="L26" s="104"/>
      <c r="M26" s="104"/>
      <c r="N26" s="104"/>
      <c r="O26" s="104"/>
      <c r="P26" s="104"/>
      <c r="Q26" s="104"/>
    </row>
    <row r="27" spans="2:17" x14ac:dyDescent="0.25">
      <c r="E27" s="107"/>
      <c r="F27" s="104"/>
      <c r="G27" s="104"/>
      <c r="H27" s="104"/>
      <c r="I27" s="104"/>
      <c r="K27" s="104"/>
      <c r="L27" s="104"/>
      <c r="M27" s="104"/>
      <c r="N27" s="104"/>
      <c r="O27" s="104"/>
      <c r="P27" s="104"/>
      <c r="Q27" s="104"/>
    </row>
    <row r="28" spans="2:17" x14ac:dyDescent="0.25">
      <c r="E28" s="107"/>
      <c r="F28" s="104"/>
      <c r="G28" s="104"/>
      <c r="H28" s="104"/>
      <c r="I28" s="104"/>
      <c r="K28" s="104"/>
      <c r="L28" s="104"/>
      <c r="M28" s="104"/>
      <c r="N28" s="104"/>
      <c r="O28" s="104"/>
      <c r="P28" s="104"/>
      <c r="Q28" s="104"/>
    </row>
    <row r="29" spans="2:17" x14ac:dyDescent="0.25">
      <c r="E29" s="107"/>
      <c r="F29" s="104"/>
      <c r="G29" s="104"/>
      <c r="H29" s="104"/>
      <c r="I29" s="104"/>
      <c r="K29" s="104"/>
      <c r="L29" s="104"/>
      <c r="M29" s="104"/>
      <c r="N29" s="104"/>
      <c r="O29" s="104"/>
      <c r="P29" s="104"/>
      <c r="Q29" s="104"/>
    </row>
    <row r="30" spans="2:17" x14ac:dyDescent="0.25">
      <c r="E30" s="107"/>
      <c r="F30" s="104"/>
      <c r="G30" s="104"/>
      <c r="H30" s="104"/>
      <c r="I30" s="104"/>
      <c r="K30" s="104"/>
      <c r="L30" s="104"/>
      <c r="M30" s="104"/>
      <c r="N30" s="104"/>
      <c r="O30" s="104"/>
      <c r="P30" s="104"/>
      <c r="Q30" s="104"/>
    </row>
    <row r="31" spans="2:17" x14ac:dyDescent="0.25">
      <c r="E31" s="107"/>
      <c r="F31" s="104"/>
      <c r="G31" s="104"/>
      <c r="H31" s="104"/>
      <c r="I31" s="104"/>
      <c r="K31" s="104"/>
      <c r="L31" s="104"/>
      <c r="M31" s="104"/>
      <c r="N31" s="104"/>
      <c r="O31" s="104"/>
      <c r="P31" s="104"/>
      <c r="Q31" s="104"/>
    </row>
    <row r="32" spans="2:17" x14ac:dyDescent="0.25">
      <c r="E32" s="107"/>
      <c r="F32" s="104"/>
      <c r="G32" s="104"/>
      <c r="H32" s="104"/>
      <c r="I32" s="104"/>
      <c r="K32" s="104"/>
      <c r="L32" s="104"/>
      <c r="M32" s="104"/>
      <c r="N32" s="104"/>
      <c r="O32" s="104"/>
      <c r="P32" s="104"/>
      <c r="Q32" s="104"/>
    </row>
    <row r="33" spans="5:17" x14ac:dyDescent="0.25">
      <c r="E33" s="107"/>
      <c r="F33" s="104"/>
      <c r="G33" s="104"/>
      <c r="H33" s="104"/>
      <c r="I33" s="104"/>
      <c r="K33" s="104"/>
      <c r="L33" s="104"/>
      <c r="M33" s="104"/>
      <c r="N33" s="104"/>
      <c r="O33" s="104"/>
      <c r="P33" s="104"/>
      <c r="Q33" s="104"/>
    </row>
    <row r="34" spans="5:17" x14ac:dyDescent="0.25">
      <c r="E34" s="107"/>
      <c r="F34" s="104"/>
      <c r="G34" s="104"/>
      <c r="H34" s="104"/>
      <c r="I34" s="104"/>
      <c r="K34" s="104"/>
      <c r="L34" s="104"/>
      <c r="M34" s="104"/>
      <c r="N34" s="104"/>
      <c r="O34" s="104"/>
      <c r="P34" s="104"/>
      <c r="Q34" s="104"/>
    </row>
    <row r="35" spans="5:17" x14ac:dyDescent="0.25">
      <c r="E35" s="107"/>
      <c r="F35" s="104"/>
      <c r="G35" s="104"/>
      <c r="H35" s="104"/>
      <c r="I35" s="104"/>
      <c r="K35" s="104"/>
      <c r="L35" s="104"/>
      <c r="M35" s="104"/>
      <c r="N35" s="104"/>
      <c r="O35" s="104"/>
      <c r="P35" s="104"/>
      <c r="Q35" s="104"/>
    </row>
    <row r="36" spans="5:17" x14ac:dyDescent="0.25">
      <c r="E36" s="107"/>
      <c r="F36" s="104"/>
      <c r="G36" s="104"/>
      <c r="H36" s="104"/>
      <c r="I36" s="104"/>
      <c r="K36" s="104"/>
      <c r="L36" s="104"/>
      <c r="M36" s="104"/>
      <c r="N36" s="104"/>
      <c r="O36" s="104"/>
      <c r="P36" s="104"/>
      <c r="Q36" s="104"/>
    </row>
    <row r="37" spans="5:17" x14ac:dyDescent="0.25">
      <c r="E37" s="107"/>
      <c r="F37" s="104"/>
      <c r="G37" s="104"/>
      <c r="H37" s="104"/>
      <c r="I37" s="104"/>
      <c r="K37" s="104"/>
      <c r="L37" s="104"/>
      <c r="M37" s="104"/>
      <c r="N37" s="104"/>
      <c r="O37" s="104"/>
      <c r="P37" s="104"/>
      <c r="Q37" s="104"/>
    </row>
    <row r="38" spans="5:17" x14ac:dyDescent="0.25">
      <c r="E38" s="107"/>
      <c r="F38" s="104"/>
      <c r="G38" s="104"/>
      <c r="H38" s="104"/>
      <c r="I38" s="104"/>
      <c r="K38" s="104"/>
      <c r="L38" s="104"/>
      <c r="M38" s="104"/>
      <c r="N38" s="104"/>
      <c r="O38" s="104"/>
      <c r="P38" s="104"/>
      <c r="Q38" s="104"/>
    </row>
    <row r="39" spans="5:17" x14ac:dyDescent="0.25">
      <c r="E39" s="107"/>
      <c r="F39" s="104"/>
      <c r="G39" s="104"/>
      <c r="H39" s="104"/>
      <c r="I39" s="104"/>
      <c r="K39" s="104"/>
      <c r="L39" s="104"/>
      <c r="M39" s="104"/>
      <c r="N39" s="104"/>
      <c r="O39" s="104"/>
      <c r="P39" s="104"/>
      <c r="Q39" s="104"/>
    </row>
    <row r="40" spans="5:17" x14ac:dyDescent="0.25">
      <c r="E40" s="107"/>
      <c r="F40" s="104"/>
      <c r="G40" s="104"/>
      <c r="H40" s="104"/>
      <c r="I40" s="104"/>
      <c r="K40" s="104"/>
      <c r="L40" s="104"/>
      <c r="M40" s="104"/>
      <c r="N40" s="104"/>
      <c r="O40" s="104"/>
      <c r="P40" s="104"/>
      <c r="Q40" s="104"/>
    </row>
    <row r="41" spans="5:17" x14ac:dyDescent="0.25">
      <c r="E41" s="107"/>
      <c r="F41" s="104"/>
      <c r="G41" s="104"/>
      <c r="H41" s="104"/>
      <c r="I41" s="104"/>
      <c r="K41" s="104"/>
      <c r="L41" s="104"/>
      <c r="M41" s="104"/>
      <c r="N41" s="104"/>
      <c r="O41" s="104"/>
      <c r="P41" s="104"/>
      <c r="Q41" s="104"/>
    </row>
    <row r="42" spans="5:17" x14ac:dyDescent="0.25">
      <c r="E42" s="107"/>
      <c r="F42" s="104"/>
      <c r="G42" s="104"/>
      <c r="H42" s="104"/>
      <c r="I42" s="104"/>
      <c r="K42" s="104"/>
      <c r="L42" s="104"/>
      <c r="M42" s="104"/>
      <c r="N42" s="104"/>
      <c r="O42" s="104"/>
      <c r="P42" s="104"/>
      <c r="Q42" s="104"/>
    </row>
    <row r="43" spans="5:17" x14ac:dyDescent="0.25">
      <c r="E43" s="107"/>
      <c r="F43" s="104"/>
      <c r="G43" s="104"/>
      <c r="H43" s="104"/>
      <c r="I43" s="104"/>
      <c r="K43" s="104"/>
      <c r="L43" s="104"/>
      <c r="M43" s="104"/>
      <c r="N43" s="104"/>
      <c r="O43" s="104"/>
      <c r="P43" s="104"/>
      <c r="Q43" s="104"/>
    </row>
    <row r="44" spans="5:17" x14ac:dyDescent="0.25">
      <c r="E44" s="107"/>
      <c r="F44" s="104"/>
      <c r="G44" s="104"/>
      <c r="H44" s="104"/>
      <c r="I44" s="104"/>
      <c r="K44" s="104"/>
      <c r="L44" s="104"/>
      <c r="M44" s="104"/>
      <c r="N44" s="104"/>
      <c r="O44" s="104"/>
      <c r="P44" s="104"/>
      <c r="Q44" s="104"/>
    </row>
    <row r="45" spans="5:17" x14ac:dyDescent="0.25">
      <c r="E45" s="107"/>
      <c r="F45" s="104"/>
      <c r="G45" s="104"/>
      <c r="H45" s="104"/>
      <c r="I45" s="104"/>
      <c r="K45" s="104"/>
      <c r="L45" s="104"/>
      <c r="M45" s="104"/>
      <c r="N45" s="104"/>
      <c r="O45" s="104"/>
      <c r="P45" s="104"/>
      <c r="Q45" s="104"/>
    </row>
    <row r="46" spans="5:17" x14ac:dyDescent="0.25">
      <c r="E46" s="107"/>
      <c r="F46" s="104"/>
      <c r="G46" s="104"/>
      <c r="H46" s="104"/>
      <c r="I46" s="104"/>
      <c r="K46" s="104"/>
      <c r="L46" s="104"/>
      <c r="M46" s="104"/>
      <c r="N46" s="104"/>
      <c r="O46" s="104"/>
      <c r="P46" s="104"/>
      <c r="Q46" s="104"/>
    </row>
    <row r="47" spans="5:17" x14ac:dyDescent="0.25">
      <c r="E47" s="107"/>
      <c r="F47" s="104"/>
      <c r="G47" s="104"/>
      <c r="H47" s="104"/>
      <c r="I47" s="104"/>
      <c r="K47" s="104"/>
      <c r="L47" s="104"/>
      <c r="M47" s="104"/>
      <c r="N47" s="104"/>
      <c r="O47" s="104"/>
      <c r="P47" s="104"/>
      <c r="Q47" s="104"/>
    </row>
    <row r="48" spans="5:17" x14ac:dyDescent="0.25">
      <c r="E48" s="107"/>
      <c r="F48" s="104"/>
      <c r="G48" s="104"/>
      <c r="H48" s="104"/>
      <c r="I48" s="104"/>
      <c r="K48" s="104"/>
      <c r="L48" s="104"/>
      <c r="M48" s="104"/>
      <c r="N48" s="104"/>
      <c r="O48" s="104"/>
      <c r="P48" s="104"/>
      <c r="Q48" s="104"/>
    </row>
    <row r="49" spans="5:17" x14ac:dyDescent="0.25">
      <c r="E49" s="107"/>
      <c r="F49" s="104"/>
      <c r="G49" s="104"/>
      <c r="H49" s="104"/>
      <c r="I49" s="104"/>
      <c r="K49" s="104"/>
      <c r="L49" s="104"/>
      <c r="M49" s="104"/>
      <c r="N49" s="104"/>
      <c r="O49" s="104"/>
      <c r="P49" s="104"/>
      <c r="Q49" s="104"/>
    </row>
    <row r="50" spans="5:17" x14ac:dyDescent="0.25">
      <c r="E50" s="107"/>
      <c r="F50" s="104"/>
      <c r="G50" s="104"/>
      <c r="H50" s="104"/>
      <c r="I50" s="104"/>
      <c r="K50" s="104"/>
      <c r="L50" s="104"/>
      <c r="M50" s="104"/>
      <c r="N50" s="104"/>
      <c r="O50" s="104"/>
      <c r="P50" s="104"/>
      <c r="Q50" s="104"/>
    </row>
    <row r="51" spans="5:17" x14ac:dyDescent="0.25">
      <c r="E51" s="107"/>
      <c r="F51" s="104"/>
      <c r="G51" s="104"/>
      <c r="H51" s="104"/>
      <c r="I51" s="104"/>
      <c r="K51" s="104"/>
      <c r="L51" s="104"/>
      <c r="M51" s="104"/>
      <c r="N51" s="104"/>
      <c r="O51" s="104"/>
      <c r="P51" s="104"/>
      <c r="Q51" s="104"/>
    </row>
    <row r="52" spans="5:17" x14ac:dyDescent="0.25">
      <c r="E52" s="107"/>
      <c r="F52" s="104"/>
      <c r="G52" s="104"/>
      <c r="H52" s="104"/>
      <c r="I52" s="104"/>
      <c r="K52" s="104"/>
      <c r="L52" s="104"/>
      <c r="M52" s="104"/>
      <c r="N52" s="104"/>
      <c r="O52" s="104"/>
      <c r="P52" s="104"/>
      <c r="Q52" s="104"/>
    </row>
    <row r="53" spans="5:17" x14ac:dyDescent="0.25">
      <c r="E53" s="107"/>
      <c r="F53" s="104"/>
      <c r="G53" s="104"/>
      <c r="H53" s="104"/>
      <c r="I53" s="104"/>
      <c r="K53" s="104"/>
      <c r="L53" s="104"/>
      <c r="M53" s="104"/>
      <c r="N53" s="104"/>
      <c r="O53" s="104"/>
      <c r="P53" s="104"/>
      <c r="Q53" s="104"/>
    </row>
    <row r="54" spans="5:17" x14ac:dyDescent="0.25">
      <c r="E54" s="107"/>
      <c r="F54" s="104"/>
      <c r="G54" s="104"/>
      <c r="H54" s="104"/>
      <c r="I54" s="104"/>
      <c r="K54" s="104"/>
      <c r="L54" s="104"/>
      <c r="M54" s="104"/>
      <c r="N54" s="104"/>
      <c r="O54" s="104"/>
      <c r="P54" s="104"/>
    </row>
  </sheetData>
  <mergeCells count="20">
    <mergeCell ref="C1:C3"/>
    <mergeCell ref="F1:F3"/>
    <mergeCell ref="G1:G3"/>
    <mergeCell ref="H1:H3"/>
    <mergeCell ref="A1:A14"/>
    <mergeCell ref="B12:B14"/>
    <mergeCell ref="C12:C14"/>
    <mergeCell ref="P1:P3"/>
    <mergeCell ref="O1:O3"/>
    <mergeCell ref="J1:J3"/>
    <mergeCell ref="K1:K3"/>
    <mergeCell ref="L1:L3"/>
    <mergeCell ref="M1:M3"/>
    <mergeCell ref="N1:N3"/>
    <mergeCell ref="I1:I3"/>
    <mergeCell ref="B4:B8"/>
    <mergeCell ref="C4:C8"/>
    <mergeCell ref="B9:B11"/>
    <mergeCell ref="C9:C11"/>
    <mergeCell ref="B1:B3"/>
  </mergeCells>
  <hyperlinks>
    <hyperlink ref="O11" r:id="rId1"/>
    <hyperlink ref="O8" r:id="rId2"/>
    <hyperlink ref="O5" r:id="rId3"/>
    <hyperlink ref="P6" r:id="rId4"/>
    <hyperlink ref="P7" r:id="rId5"/>
    <hyperlink ref="P4" r:id="rId6"/>
    <hyperlink ref="P5" r:id="rId7"/>
    <hyperlink ref="P8" r:id="rId8"/>
  </hyperlinks>
  <pageMargins left="0.2" right="0.2" top="0.75" bottom="0.75" header="0.3" footer="0.3"/>
  <pageSetup scale="77" fitToHeight="0" orientation="landscape" r:id="rId9"/>
  <headerFooter>
    <oddHeader xml:space="preserve">&amp;C&amp;KFFFF00Leadership&amp;R </oddHeader>
    <oddFooter>&amp;R &amp;P</oddFooter>
  </headerFooter>
  <drawing r:id="rId1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Q46"/>
  <sheetViews>
    <sheetView zoomScale="110" zoomScaleNormal="110" zoomScaleSheetLayoutView="100" workbookViewId="0">
      <pane ySplit="3" topLeftCell="A4" activePane="bottomLeft" state="frozen"/>
      <selection pane="bottomLeft" activeCell="F46" sqref="F46:L46"/>
    </sheetView>
  </sheetViews>
  <sheetFormatPr defaultRowHeight="15" x14ac:dyDescent="0.25"/>
  <cols>
    <col min="1" max="1" width="2.5703125" customWidth="1"/>
    <col min="2" max="2" width="3.5703125" style="32" customWidth="1"/>
    <col min="3" max="3" width="15.28515625" customWidth="1"/>
    <col min="4" max="4" width="5.85546875" style="25" customWidth="1"/>
    <col min="5" max="5" width="55.42578125" style="5" customWidth="1"/>
    <col min="6" max="6" width="3.28515625" customWidth="1"/>
    <col min="7" max="7" width="2.42578125" customWidth="1"/>
    <col min="8" max="8" width="2.85546875" customWidth="1"/>
    <col min="9" max="9" width="2.5703125" customWidth="1"/>
    <col min="10" max="10" width="3.42578125" style="4" customWidth="1"/>
    <col min="11" max="11" width="3.140625" customWidth="1"/>
    <col min="12" max="13" width="3.5703125" bestFit="1" customWidth="1"/>
    <col min="14" max="14" width="35.85546875" customWidth="1"/>
    <col min="15" max="16" width="2.5703125" customWidth="1"/>
    <col min="17" max="17" width="3" bestFit="1" customWidth="1"/>
  </cols>
  <sheetData>
    <row r="1" spans="1:16" ht="65.099999999999994" customHeight="1" x14ac:dyDescent="0.25">
      <c r="A1" s="86" t="s">
        <v>686</v>
      </c>
      <c r="B1" s="456" t="s">
        <v>933</v>
      </c>
      <c r="C1" s="341" t="s">
        <v>0</v>
      </c>
      <c r="D1" s="77"/>
      <c r="E1" s="111" t="s">
        <v>74</v>
      </c>
      <c r="F1" s="458" t="s">
        <v>64</v>
      </c>
      <c r="G1" s="461" t="s">
        <v>77</v>
      </c>
      <c r="H1" s="461" t="s">
        <v>34</v>
      </c>
      <c r="I1" s="461" t="s">
        <v>35</v>
      </c>
      <c r="J1" s="451" t="s">
        <v>36</v>
      </c>
      <c r="K1" s="454" t="s">
        <v>37</v>
      </c>
      <c r="L1" s="445" t="s">
        <v>65</v>
      </c>
      <c r="M1" s="445" t="s">
        <v>866</v>
      </c>
      <c r="N1" s="445" t="s">
        <v>867</v>
      </c>
      <c r="O1" s="445" t="s">
        <v>732</v>
      </c>
      <c r="P1" s="445" t="s">
        <v>1028</v>
      </c>
    </row>
    <row r="2" spans="1:16" ht="33" customHeight="1" x14ac:dyDescent="0.25">
      <c r="A2" s="86"/>
      <c r="B2" s="456"/>
      <c r="C2" s="342"/>
      <c r="D2" s="78"/>
      <c r="E2" s="112" t="s">
        <v>76</v>
      </c>
      <c r="F2" s="459"/>
      <c r="G2" s="462"/>
      <c r="H2" s="462"/>
      <c r="I2" s="462"/>
      <c r="J2" s="452"/>
      <c r="K2" s="455"/>
      <c r="L2" s="446"/>
      <c r="M2" s="446"/>
      <c r="N2" s="446"/>
      <c r="O2" s="446"/>
      <c r="P2" s="446"/>
    </row>
    <row r="3" spans="1:16" ht="37.5" customHeight="1" thickBot="1" x14ac:dyDescent="0.3">
      <c r="A3" s="86"/>
      <c r="B3" s="457"/>
      <c r="C3" s="343"/>
      <c r="D3" s="100"/>
      <c r="E3" s="113" t="s">
        <v>75</v>
      </c>
      <c r="F3" s="460"/>
      <c r="G3" s="453"/>
      <c r="H3" s="453"/>
      <c r="I3" s="453"/>
      <c r="J3" s="453"/>
      <c r="K3" s="453"/>
      <c r="L3" s="447"/>
      <c r="M3" s="447"/>
      <c r="N3" s="447"/>
      <c r="O3" s="447"/>
      <c r="P3" s="447"/>
    </row>
    <row r="4" spans="1:16" ht="46.5" customHeight="1" x14ac:dyDescent="0.25">
      <c r="A4" s="86"/>
      <c r="B4" s="315" t="s">
        <v>371</v>
      </c>
      <c r="C4" s="463" t="s">
        <v>372</v>
      </c>
      <c r="D4" s="63" t="s">
        <v>377</v>
      </c>
      <c r="E4" s="50" t="s">
        <v>817</v>
      </c>
      <c r="F4" s="217"/>
      <c r="G4" s="218"/>
      <c r="H4" s="219"/>
      <c r="I4" s="219"/>
      <c r="J4" s="219" t="s">
        <v>1012</v>
      </c>
      <c r="K4" s="219"/>
      <c r="L4" s="220"/>
      <c r="M4" s="220"/>
      <c r="N4" s="276" t="s">
        <v>1181</v>
      </c>
      <c r="O4" s="115" t="s">
        <v>93</v>
      </c>
      <c r="P4" s="115"/>
    </row>
    <row r="5" spans="1:16" ht="48.75" customHeight="1" x14ac:dyDescent="0.25">
      <c r="A5" s="86"/>
      <c r="B5" s="316"/>
      <c r="C5" s="449"/>
      <c r="D5" s="64" t="s">
        <v>378</v>
      </c>
      <c r="E5" s="51" t="s">
        <v>373</v>
      </c>
      <c r="F5" s="221"/>
      <c r="G5" s="222" t="s">
        <v>1012</v>
      </c>
      <c r="H5" s="223"/>
      <c r="I5" s="223"/>
      <c r="J5" s="223"/>
      <c r="K5" s="223"/>
      <c r="L5" s="215"/>
      <c r="M5" s="215"/>
      <c r="N5" s="275" t="s">
        <v>1029</v>
      </c>
      <c r="O5" s="1"/>
      <c r="P5" s="132" t="s">
        <v>1012</v>
      </c>
    </row>
    <row r="6" spans="1:16" ht="30" x14ac:dyDescent="0.25">
      <c r="A6" s="86"/>
      <c r="B6" s="316"/>
      <c r="C6" s="449"/>
      <c r="D6" s="64" t="s">
        <v>379</v>
      </c>
      <c r="E6" s="51" t="s">
        <v>818</v>
      </c>
      <c r="F6" s="221"/>
      <c r="G6" s="222"/>
      <c r="H6" s="223"/>
      <c r="I6" s="223"/>
      <c r="J6" s="223" t="s">
        <v>1012</v>
      </c>
      <c r="K6" s="223"/>
      <c r="L6" s="215"/>
      <c r="M6" s="215"/>
      <c r="N6" s="275"/>
      <c r="O6" s="110" t="s">
        <v>93</v>
      </c>
      <c r="P6" s="110"/>
    </row>
    <row r="7" spans="1:16" x14ac:dyDescent="0.25">
      <c r="A7" s="86"/>
      <c r="B7" s="316"/>
      <c r="C7" s="449"/>
      <c r="D7" s="60" t="s">
        <v>819</v>
      </c>
      <c r="E7" s="71" t="s">
        <v>375</v>
      </c>
      <c r="F7" s="221"/>
      <c r="G7" s="222"/>
      <c r="H7" s="223"/>
      <c r="I7" s="223"/>
      <c r="J7" s="223" t="s">
        <v>1012</v>
      </c>
      <c r="K7" s="223"/>
      <c r="L7" s="215"/>
      <c r="M7" s="215"/>
      <c r="N7" s="1" t="s">
        <v>1182</v>
      </c>
      <c r="O7" s="110" t="s">
        <v>93</v>
      </c>
      <c r="P7" s="110"/>
    </row>
    <row r="8" spans="1:16" x14ac:dyDescent="0.25">
      <c r="A8" s="86"/>
      <c r="B8" s="316"/>
      <c r="C8" s="449"/>
      <c r="D8" s="62" t="s">
        <v>820</v>
      </c>
      <c r="E8" s="76" t="s">
        <v>376</v>
      </c>
      <c r="F8" s="224"/>
      <c r="G8" s="222"/>
      <c r="H8" s="223"/>
      <c r="I8" s="223"/>
      <c r="J8" s="223" t="s">
        <v>1012</v>
      </c>
      <c r="K8" s="223"/>
      <c r="L8" s="215"/>
      <c r="M8" s="215"/>
      <c r="N8" s="1" t="s">
        <v>1182</v>
      </c>
      <c r="O8" s="110" t="s">
        <v>93</v>
      </c>
      <c r="P8" s="110"/>
    </row>
    <row r="9" spans="1:16" ht="105" x14ac:dyDescent="0.25">
      <c r="A9" s="86"/>
      <c r="B9" s="316"/>
      <c r="C9" s="449"/>
      <c r="D9" s="64" t="s">
        <v>380</v>
      </c>
      <c r="E9" s="51" t="s">
        <v>374</v>
      </c>
      <c r="F9" s="221"/>
      <c r="G9" s="222" t="s">
        <v>1012</v>
      </c>
      <c r="H9" s="223"/>
      <c r="I9" s="223"/>
      <c r="J9" s="223"/>
      <c r="K9" s="223"/>
      <c r="L9" s="215"/>
      <c r="M9" s="215"/>
      <c r="N9" s="275" t="s">
        <v>1162</v>
      </c>
      <c r="O9" s="1"/>
      <c r="P9" s="132" t="s">
        <v>1012</v>
      </c>
    </row>
    <row r="10" spans="1:16" x14ac:dyDescent="0.25">
      <c r="A10" s="86"/>
      <c r="B10" s="377"/>
      <c r="C10" s="464"/>
      <c r="D10" s="60" t="s">
        <v>1178</v>
      </c>
      <c r="E10" s="71" t="s">
        <v>1180</v>
      </c>
      <c r="F10" s="221"/>
      <c r="G10" s="222"/>
      <c r="H10" s="223"/>
      <c r="I10" s="223"/>
      <c r="J10" s="223" t="s">
        <v>1012</v>
      </c>
      <c r="K10" s="223"/>
      <c r="L10" s="215"/>
      <c r="M10" s="215"/>
      <c r="N10" s="275" t="s">
        <v>1179</v>
      </c>
      <c r="O10" s="1"/>
      <c r="P10" s="1"/>
    </row>
    <row r="11" spans="1:16" ht="45" x14ac:dyDescent="0.25">
      <c r="A11" s="86"/>
      <c r="B11" s="317"/>
      <c r="C11" s="450"/>
      <c r="D11" s="64" t="s">
        <v>381</v>
      </c>
      <c r="E11" s="51" t="s">
        <v>749</v>
      </c>
      <c r="F11" s="221"/>
      <c r="G11" s="222" t="s">
        <v>1012</v>
      </c>
      <c r="H11" s="223"/>
      <c r="I11" s="223"/>
      <c r="J11" s="223"/>
      <c r="K11" s="223"/>
      <c r="L11" s="215"/>
      <c r="M11" s="215"/>
      <c r="N11" s="275" t="s">
        <v>1183</v>
      </c>
      <c r="O11" s="110" t="s">
        <v>93</v>
      </c>
      <c r="P11" s="110"/>
    </row>
    <row r="12" spans="1:16" ht="45" x14ac:dyDescent="0.25">
      <c r="A12" s="86"/>
      <c r="B12" s="315" t="s">
        <v>397</v>
      </c>
      <c r="C12" s="448" t="s">
        <v>398</v>
      </c>
      <c r="D12" s="65" t="s">
        <v>388</v>
      </c>
      <c r="E12" s="50" t="s">
        <v>382</v>
      </c>
      <c r="F12" s="225"/>
      <c r="G12" s="222" t="s">
        <v>1012</v>
      </c>
      <c r="H12" s="223"/>
      <c r="I12" s="223"/>
      <c r="J12" s="223"/>
      <c r="K12" s="223"/>
      <c r="L12" s="215"/>
      <c r="M12" s="215"/>
      <c r="N12" s="275" t="s">
        <v>1184</v>
      </c>
      <c r="O12" s="1"/>
      <c r="P12" s="132" t="s">
        <v>1012</v>
      </c>
    </row>
    <row r="13" spans="1:16" ht="30" x14ac:dyDescent="0.25">
      <c r="A13" s="86"/>
      <c r="B13" s="316"/>
      <c r="C13" s="449"/>
      <c r="D13" s="64" t="s">
        <v>389</v>
      </c>
      <c r="E13" s="51" t="s">
        <v>383</v>
      </c>
      <c r="F13" s="221"/>
      <c r="G13" s="222"/>
      <c r="H13" s="223"/>
      <c r="I13" s="223"/>
      <c r="J13" s="223" t="s">
        <v>1012</v>
      </c>
      <c r="K13" s="223"/>
      <c r="L13" s="215"/>
      <c r="M13" s="215"/>
      <c r="N13" s="275"/>
      <c r="O13" s="1"/>
      <c r="P13" s="1"/>
    </row>
    <row r="14" spans="1:16" ht="30.75" customHeight="1" x14ac:dyDescent="0.25">
      <c r="A14" s="465" t="s">
        <v>786</v>
      </c>
      <c r="B14" s="316"/>
      <c r="C14" s="449"/>
      <c r="D14" s="64" t="s">
        <v>390</v>
      </c>
      <c r="E14" s="51" t="s">
        <v>821</v>
      </c>
      <c r="F14" s="221" t="s">
        <v>1012</v>
      </c>
      <c r="G14" s="222"/>
      <c r="H14" s="223"/>
      <c r="I14" s="223"/>
      <c r="J14" s="223"/>
      <c r="K14" s="223"/>
      <c r="L14" s="215"/>
      <c r="M14" s="215"/>
      <c r="N14" s="275" t="s">
        <v>1185</v>
      </c>
      <c r="O14" s="1"/>
      <c r="P14" s="1"/>
    </row>
    <row r="15" spans="1:16" ht="60" x14ac:dyDescent="0.25">
      <c r="A15" s="466"/>
      <c r="B15" s="316"/>
      <c r="C15" s="449"/>
      <c r="D15" s="64" t="s">
        <v>391</v>
      </c>
      <c r="E15" s="51" t="s">
        <v>822</v>
      </c>
      <c r="F15" s="221"/>
      <c r="G15" s="222"/>
      <c r="H15" s="223"/>
      <c r="I15" s="223"/>
      <c r="J15" s="223" t="s">
        <v>1012</v>
      </c>
      <c r="K15" s="223"/>
      <c r="L15" s="215"/>
      <c r="M15" s="215"/>
      <c r="N15" s="275" t="s">
        <v>1030</v>
      </c>
      <c r="O15" s="1"/>
      <c r="P15" s="1"/>
    </row>
    <row r="16" spans="1:16" ht="30" x14ac:dyDescent="0.25">
      <c r="A16" s="466"/>
      <c r="B16" s="316"/>
      <c r="C16" s="449"/>
      <c r="D16" s="64" t="s">
        <v>392</v>
      </c>
      <c r="E16" s="51" t="s">
        <v>384</v>
      </c>
      <c r="F16" s="221"/>
      <c r="G16" s="222"/>
      <c r="H16" s="223"/>
      <c r="I16" s="223"/>
      <c r="J16" s="223" t="s">
        <v>1012</v>
      </c>
      <c r="K16" s="223"/>
      <c r="L16" s="215"/>
      <c r="M16" s="215"/>
      <c r="N16" s="275"/>
      <c r="O16" s="110" t="s">
        <v>322</v>
      </c>
      <c r="P16" s="110"/>
    </row>
    <row r="17" spans="1:16" ht="45" x14ac:dyDescent="0.25">
      <c r="A17" s="466"/>
      <c r="B17" s="316"/>
      <c r="C17" s="449"/>
      <c r="D17" s="64" t="s">
        <v>393</v>
      </c>
      <c r="E17" s="51" t="s">
        <v>385</v>
      </c>
      <c r="F17" s="221"/>
      <c r="G17" s="222"/>
      <c r="H17" s="223"/>
      <c r="I17" s="223"/>
      <c r="J17" s="223" t="s">
        <v>1012</v>
      </c>
      <c r="K17" s="223"/>
      <c r="L17" s="215"/>
      <c r="M17" s="215"/>
      <c r="N17" s="275" t="s">
        <v>1031</v>
      </c>
      <c r="O17" s="1"/>
      <c r="P17" s="1"/>
    </row>
    <row r="18" spans="1:16" ht="30" x14ac:dyDescent="0.25">
      <c r="A18" s="86"/>
      <c r="B18" s="316"/>
      <c r="C18" s="449"/>
      <c r="D18" s="64" t="s">
        <v>394</v>
      </c>
      <c r="E18" s="51" t="s">
        <v>386</v>
      </c>
      <c r="F18" s="221"/>
      <c r="G18" s="222"/>
      <c r="H18" s="223"/>
      <c r="I18" s="223"/>
      <c r="J18" s="223" t="s">
        <v>1012</v>
      </c>
      <c r="K18" s="223"/>
      <c r="L18" s="215"/>
      <c r="M18" s="215"/>
      <c r="N18" s="275" t="s">
        <v>1163</v>
      </c>
      <c r="O18" s="1"/>
      <c r="P18" s="1"/>
    </row>
    <row r="19" spans="1:16" ht="60" x14ac:dyDescent="0.25">
      <c r="A19" s="86"/>
      <c r="B19" s="316"/>
      <c r="C19" s="449"/>
      <c r="D19" s="64" t="s">
        <v>395</v>
      </c>
      <c r="E19" s="51" t="s">
        <v>387</v>
      </c>
      <c r="F19" s="221"/>
      <c r="G19" s="222" t="s">
        <v>1012</v>
      </c>
      <c r="H19" s="223"/>
      <c r="I19" s="223"/>
      <c r="J19" s="223"/>
      <c r="K19" s="223"/>
      <c r="L19" s="215"/>
      <c r="M19" s="215"/>
      <c r="N19" s="275" t="s">
        <v>1032</v>
      </c>
      <c r="O19" s="1"/>
      <c r="P19" s="132" t="s">
        <v>1012</v>
      </c>
    </row>
    <row r="20" spans="1:16" ht="30" x14ac:dyDescent="0.25">
      <c r="A20" s="86"/>
      <c r="B20" s="317"/>
      <c r="C20" s="450"/>
      <c r="D20" s="67" t="s">
        <v>396</v>
      </c>
      <c r="E20" s="52" t="s">
        <v>712</v>
      </c>
      <c r="F20" s="224"/>
      <c r="G20" s="222"/>
      <c r="H20" s="223"/>
      <c r="I20" s="223"/>
      <c r="J20" s="223" t="s">
        <v>1012</v>
      </c>
      <c r="K20" s="223"/>
      <c r="L20" s="215"/>
      <c r="M20" s="215"/>
      <c r="N20" s="275"/>
      <c r="O20" s="110" t="s">
        <v>93</v>
      </c>
      <c r="P20" s="110"/>
    </row>
    <row r="21" spans="1:16" x14ac:dyDescent="0.25">
      <c r="A21" s="86"/>
      <c r="B21" s="315" t="s">
        <v>399</v>
      </c>
      <c r="C21" s="448" t="s">
        <v>406</v>
      </c>
      <c r="D21" s="65" t="s">
        <v>407</v>
      </c>
      <c r="E21" s="50" t="s">
        <v>400</v>
      </c>
      <c r="F21" s="225"/>
      <c r="G21" s="222"/>
      <c r="H21" s="223"/>
      <c r="I21" s="223"/>
      <c r="J21" s="223" t="s">
        <v>1012</v>
      </c>
      <c r="K21" s="223"/>
      <c r="L21" s="215"/>
      <c r="M21" s="215"/>
      <c r="N21" s="275"/>
      <c r="O21" s="1"/>
      <c r="P21" s="1"/>
    </row>
    <row r="22" spans="1:16" ht="60" x14ac:dyDescent="0.25">
      <c r="A22" s="86"/>
      <c r="B22" s="316"/>
      <c r="C22" s="449"/>
      <c r="D22" s="64" t="s">
        <v>408</v>
      </c>
      <c r="E22" s="51" t="s">
        <v>401</v>
      </c>
      <c r="F22" s="221"/>
      <c r="G22" s="222"/>
      <c r="H22" s="223"/>
      <c r="I22" s="223"/>
      <c r="J22" s="223" t="s">
        <v>1012</v>
      </c>
      <c r="K22" s="223"/>
      <c r="L22" s="215"/>
      <c r="M22" s="215"/>
      <c r="N22" s="275" t="s">
        <v>1186</v>
      </c>
      <c r="O22" s="1"/>
      <c r="P22" s="1"/>
    </row>
    <row r="23" spans="1:16" ht="30" x14ac:dyDescent="0.25">
      <c r="A23" s="86"/>
      <c r="B23" s="316"/>
      <c r="C23" s="449"/>
      <c r="D23" s="64" t="s">
        <v>409</v>
      </c>
      <c r="E23" s="51" t="s">
        <v>402</v>
      </c>
      <c r="F23" s="221"/>
      <c r="G23" s="222"/>
      <c r="H23" s="223"/>
      <c r="I23" s="223"/>
      <c r="J23" s="223" t="s">
        <v>1012</v>
      </c>
      <c r="K23" s="223"/>
      <c r="L23" s="215"/>
      <c r="M23" s="215"/>
      <c r="N23" s="275" t="s">
        <v>1187</v>
      </c>
      <c r="O23" s="1"/>
      <c r="P23" s="1"/>
    </row>
    <row r="24" spans="1:16" ht="30" x14ac:dyDescent="0.25">
      <c r="A24" s="86"/>
      <c r="B24" s="316"/>
      <c r="C24" s="449"/>
      <c r="D24" s="64" t="s">
        <v>410</v>
      </c>
      <c r="E24" s="51" t="s">
        <v>750</v>
      </c>
      <c r="F24" s="221"/>
      <c r="G24" s="222"/>
      <c r="H24" s="223"/>
      <c r="I24" s="223"/>
      <c r="J24" s="223"/>
      <c r="K24" s="223" t="s">
        <v>1012</v>
      </c>
      <c r="L24" s="215"/>
      <c r="M24" s="215"/>
      <c r="N24" s="275" t="s">
        <v>1033</v>
      </c>
      <c r="O24" s="1"/>
      <c r="P24" s="1"/>
    </row>
    <row r="25" spans="1:16" x14ac:dyDescent="0.25">
      <c r="A25" s="86"/>
      <c r="B25" s="316"/>
      <c r="C25" s="449"/>
      <c r="D25" s="64" t="s">
        <v>411</v>
      </c>
      <c r="E25" s="51" t="s">
        <v>403</v>
      </c>
      <c r="F25" s="221"/>
      <c r="G25" s="222"/>
      <c r="H25" s="223"/>
      <c r="I25" s="223"/>
      <c r="J25" s="223"/>
      <c r="K25" s="223"/>
      <c r="L25" s="215" t="s">
        <v>1012</v>
      </c>
      <c r="M25" s="215"/>
      <c r="N25" s="275"/>
      <c r="O25" s="1"/>
      <c r="P25" s="1"/>
    </row>
    <row r="26" spans="1:16" ht="120" x14ac:dyDescent="0.25">
      <c r="A26" s="86"/>
      <c r="B26" s="316"/>
      <c r="C26" s="449"/>
      <c r="D26" s="64" t="s">
        <v>412</v>
      </c>
      <c r="E26" s="51" t="s">
        <v>751</v>
      </c>
      <c r="F26" s="221"/>
      <c r="G26" s="222"/>
      <c r="H26" s="223"/>
      <c r="I26" s="223"/>
      <c r="J26" s="223"/>
      <c r="K26" s="223" t="s">
        <v>1012</v>
      </c>
      <c r="L26" s="215"/>
      <c r="M26" s="215"/>
      <c r="N26" s="275" t="s">
        <v>1034</v>
      </c>
      <c r="O26" s="1"/>
      <c r="P26" s="1"/>
    </row>
    <row r="27" spans="1:16" ht="30" x14ac:dyDescent="0.25">
      <c r="A27" s="86"/>
      <c r="B27" s="316"/>
      <c r="C27" s="449"/>
      <c r="D27" s="64" t="s">
        <v>413</v>
      </c>
      <c r="E27" s="51" t="s">
        <v>405</v>
      </c>
      <c r="F27" s="221"/>
      <c r="G27" s="222"/>
      <c r="H27" s="223"/>
      <c r="I27" s="223"/>
      <c r="J27" s="223" t="s">
        <v>1012</v>
      </c>
      <c r="K27" s="223"/>
      <c r="L27" s="215"/>
      <c r="M27" s="215"/>
      <c r="N27" s="275" t="s">
        <v>1188</v>
      </c>
      <c r="O27" s="110" t="s">
        <v>93</v>
      </c>
      <c r="P27" s="110"/>
    </row>
    <row r="28" spans="1:16" ht="30" x14ac:dyDescent="0.25">
      <c r="A28" s="86"/>
      <c r="B28" s="317"/>
      <c r="C28" s="450"/>
      <c r="D28" s="67" t="s">
        <v>414</v>
      </c>
      <c r="E28" s="52" t="s">
        <v>404</v>
      </c>
      <c r="F28" s="224"/>
      <c r="G28" s="222"/>
      <c r="H28" s="223"/>
      <c r="I28" s="223"/>
      <c r="J28" s="223" t="s">
        <v>1012</v>
      </c>
      <c r="K28" s="223"/>
      <c r="L28" s="215"/>
      <c r="M28" s="215"/>
      <c r="N28" s="275" t="s">
        <v>1035</v>
      </c>
      <c r="O28" s="110" t="s">
        <v>93</v>
      </c>
      <c r="P28" s="110"/>
    </row>
    <row r="29" spans="1:16" ht="30" x14ac:dyDescent="0.25">
      <c r="A29" s="86"/>
      <c r="B29" s="315" t="s">
        <v>23</v>
      </c>
      <c r="C29" s="448" t="s">
        <v>427</v>
      </c>
      <c r="D29" s="65" t="s">
        <v>420</v>
      </c>
      <c r="E29" s="50" t="s">
        <v>415</v>
      </c>
      <c r="F29" s="225"/>
      <c r="G29" s="222"/>
      <c r="H29" s="223"/>
      <c r="I29" s="223"/>
      <c r="J29" s="223" t="s">
        <v>1012</v>
      </c>
      <c r="K29" s="223"/>
      <c r="L29" s="215"/>
      <c r="M29" s="215"/>
      <c r="N29" s="275" t="s">
        <v>1073</v>
      </c>
      <c r="O29" s="1"/>
      <c r="P29" s="132" t="s">
        <v>1012</v>
      </c>
    </row>
    <row r="30" spans="1:16" x14ac:dyDescent="0.25">
      <c r="A30" s="86"/>
      <c r="B30" s="316"/>
      <c r="C30" s="449"/>
      <c r="D30" s="64" t="s">
        <v>421</v>
      </c>
      <c r="E30" s="51" t="s">
        <v>825</v>
      </c>
      <c r="F30" s="221"/>
      <c r="G30" s="222"/>
      <c r="H30" s="223"/>
      <c r="I30" s="223"/>
      <c r="J30" s="223" t="s">
        <v>1012</v>
      </c>
      <c r="K30" s="223"/>
      <c r="L30" s="215"/>
      <c r="M30" s="215"/>
      <c r="N30" s="275" t="s">
        <v>1036</v>
      </c>
      <c r="O30" s="1"/>
      <c r="P30" s="1"/>
    </row>
    <row r="31" spans="1:16" ht="45" x14ac:dyDescent="0.25">
      <c r="A31" s="465" t="s">
        <v>786</v>
      </c>
      <c r="B31" s="316"/>
      <c r="C31" s="449"/>
      <c r="D31" s="64" t="s">
        <v>422</v>
      </c>
      <c r="E31" s="51" t="s">
        <v>416</v>
      </c>
      <c r="F31" s="221"/>
      <c r="G31" s="222"/>
      <c r="H31" s="223"/>
      <c r="I31" s="223"/>
      <c r="J31" s="223" t="s">
        <v>1012</v>
      </c>
      <c r="K31" s="223"/>
      <c r="L31" s="215"/>
      <c r="M31" s="215"/>
      <c r="N31" s="275" t="s">
        <v>1074</v>
      </c>
      <c r="O31" s="1"/>
      <c r="P31" s="1"/>
    </row>
    <row r="32" spans="1:16" ht="30" x14ac:dyDescent="0.25">
      <c r="A32" s="466"/>
      <c r="B32" s="316"/>
      <c r="C32" s="449"/>
      <c r="D32" s="64" t="s">
        <v>423</v>
      </c>
      <c r="E32" s="51" t="s">
        <v>417</v>
      </c>
      <c r="F32" s="221"/>
      <c r="G32" s="222"/>
      <c r="H32" s="223"/>
      <c r="I32" s="223"/>
      <c r="J32" s="223"/>
      <c r="K32" s="223" t="s">
        <v>1012</v>
      </c>
      <c r="L32" s="215"/>
      <c r="M32" s="215"/>
      <c r="N32" s="275"/>
      <c r="O32" s="1"/>
      <c r="P32" s="1"/>
    </row>
    <row r="33" spans="1:17" x14ac:dyDescent="0.25">
      <c r="A33" s="466"/>
      <c r="B33" s="316"/>
      <c r="C33" s="449"/>
      <c r="D33" s="64" t="s">
        <v>424</v>
      </c>
      <c r="E33" s="51" t="s">
        <v>418</v>
      </c>
      <c r="F33" s="221"/>
      <c r="G33" s="222"/>
      <c r="H33" s="223"/>
      <c r="I33" s="223"/>
      <c r="J33" s="223"/>
      <c r="K33" s="223" t="s">
        <v>1012</v>
      </c>
      <c r="L33" s="215"/>
      <c r="M33" s="215"/>
      <c r="N33" s="275"/>
      <c r="O33" s="114" t="s">
        <v>93</v>
      </c>
      <c r="P33" s="114"/>
    </row>
    <row r="34" spans="1:17" ht="45" x14ac:dyDescent="0.25">
      <c r="A34" s="86"/>
      <c r="B34" s="316"/>
      <c r="C34" s="449"/>
      <c r="D34" s="67" t="s">
        <v>425</v>
      </c>
      <c r="E34" s="52" t="s">
        <v>419</v>
      </c>
      <c r="F34" s="224"/>
      <c r="G34" s="222"/>
      <c r="H34" s="223"/>
      <c r="I34" s="223"/>
      <c r="J34" s="223"/>
      <c r="K34" s="223"/>
      <c r="L34" s="215" t="s">
        <v>1012</v>
      </c>
      <c r="M34" s="215"/>
      <c r="N34" s="275" t="s">
        <v>1164</v>
      </c>
      <c r="O34" s="110" t="s">
        <v>93</v>
      </c>
      <c r="P34" s="110"/>
      <c r="Q34" s="20"/>
    </row>
    <row r="35" spans="1:17" ht="90" x14ac:dyDescent="0.25">
      <c r="A35" s="86"/>
      <c r="B35" s="315" t="s">
        <v>428</v>
      </c>
      <c r="C35" s="448" t="s">
        <v>429</v>
      </c>
      <c r="D35" s="65" t="s">
        <v>426</v>
      </c>
      <c r="E35" s="50" t="s">
        <v>430</v>
      </c>
      <c r="F35" s="225" t="s">
        <v>1012</v>
      </c>
      <c r="G35" s="222"/>
      <c r="H35" s="223"/>
      <c r="I35" s="223"/>
      <c r="J35" s="223"/>
      <c r="K35" s="223"/>
      <c r="L35" s="215"/>
      <c r="M35" s="215"/>
      <c r="N35" s="275" t="s">
        <v>1037</v>
      </c>
      <c r="O35" s="1"/>
      <c r="P35" s="1"/>
    </row>
    <row r="36" spans="1:17" ht="31.5" customHeight="1" x14ac:dyDescent="0.25">
      <c r="A36" s="86"/>
      <c r="B36" s="316"/>
      <c r="C36" s="449"/>
      <c r="D36" s="64" t="s">
        <v>437</v>
      </c>
      <c r="E36" s="51" t="s">
        <v>824</v>
      </c>
      <c r="F36" s="221"/>
      <c r="G36" s="222"/>
      <c r="H36" s="223"/>
      <c r="I36" s="223"/>
      <c r="J36" s="223" t="s">
        <v>1012</v>
      </c>
      <c r="K36" s="223"/>
      <c r="L36" s="215"/>
      <c r="M36" s="215"/>
      <c r="N36" s="275" t="s">
        <v>1038</v>
      </c>
      <c r="O36" s="1"/>
      <c r="P36" s="1"/>
    </row>
    <row r="37" spans="1:17" x14ac:dyDescent="0.25">
      <c r="A37" s="86"/>
      <c r="B37" s="316"/>
      <c r="C37" s="449"/>
      <c r="D37" s="64" t="s">
        <v>438</v>
      </c>
      <c r="E37" s="51" t="s">
        <v>431</v>
      </c>
      <c r="F37" s="221"/>
      <c r="G37" s="222"/>
      <c r="H37" s="223"/>
      <c r="I37" s="223"/>
      <c r="J37" s="223" t="s">
        <v>1012</v>
      </c>
      <c r="K37" s="223"/>
      <c r="L37" s="215"/>
      <c r="M37" s="215"/>
      <c r="N37" s="275" t="s">
        <v>1189</v>
      </c>
      <c r="O37" s="1"/>
      <c r="P37" s="1"/>
    </row>
    <row r="38" spans="1:17" ht="30" x14ac:dyDescent="0.25">
      <c r="A38" s="86"/>
      <c r="B38" s="316"/>
      <c r="C38" s="449"/>
      <c r="D38" s="64" t="s">
        <v>439</v>
      </c>
      <c r="E38" s="51" t="s">
        <v>752</v>
      </c>
      <c r="F38" s="221"/>
      <c r="G38" s="222"/>
      <c r="H38" s="223"/>
      <c r="I38" s="223"/>
      <c r="J38" s="223"/>
      <c r="K38" s="223" t="s">
        <v>1012</v>
      </c>
      <c r="L38" s="215"/>
      <c r="M38" s="215"/>
      <c r="N38" s="275"/>
      <c r="O38" s="1"/>
      <c r="P38" s="1"/>
    </row>
    <row r="39" spans="1:17" ht="30" x14ac:dyDescent="0.25">
      <c r="A39" s="86"/>
      <c r="B39" s="317"/>
      <c r="C39" s="450"/>
      <c r="D39" s="67" t="s">
        <v>440</v>
      </c>
      <c r="E39" s="52" t="s">
        <v>432</v>
      </c>
      <c r="F39" s="224" t="s">
        <v>1012</v>
      </c>
      <c r="G39" s="222"/>
      <c r="H39" s="223"/>
      <c r="I39" s="223"/>
      <c r="J39" s="223"/>
      <c r="K39" s="223"/>
      <c r="L39" s="215"/>
      <c r="M39" s="215"/>
      <c r="N39" s="275" t="s">
        <v>1075</v>
      </c>
      <c r="O39" s="1"/>
      <c r="P39" s="1"/>
    </row>
    <row r="40" spans="1:17" ht="30" x14ac:dyDescent="0.25">
      <c r="A40" s="86"/>
      <c r="B40" s="315" t="s">
        <v>115</v>
      </c>
      <c r="C40" s="448" t="s">
        <v>429</v>
      </c>
      <c r="D40" s="65" t="s">
        <v>441</v>
      </c>
      <c r="E40" s="50" t="s">
        <v>823</v>
      </c>
      <c r="F40" s="225"/>
      <c r="G40" s="222" t="s">
        <v>1012</v>
      </c>
      <c r="H40" s="223"/>
      <c r="I40" s="223"/>
      <c r="J40" s="223"/>
      <c r="K40" s="223"/>
      <c r="L40" s="215"/>
      <c r="M40" s="215"/>
      <c r="N40" s="275" t="s">
        <v>1190</v>
      </c>
      <c r="O40" s="110" t="s">
        <v>322</v>
      </c>
      <c r="P40" s="110" t="s">
        <v>1012</v>
      </c>
    </row>
    <row r="41" spans="1:17" ht="15" customHeight="1" x14ac:dyDescent="0.25">
      <c r="A41" s="465" t="s">
        <v>786</v>
      </c>
      <c r="B41" s="316"/>
      <c r="C41" s="449"/>
      <c r="D41" s="64" t="s">
        <v>442</v>
      </c>
      <c r="E41" s="51" t="s">
        <v>433</v>
      </c>
      <c r="F41" s="221"/>
      <c r="G41" s="222"/>
      <c r="H41" s="223"/>
      <c r="I41" s="223"/>
      <c r="J41" s="223" t="s">
        <v>1012</v>
      </c>
      <c r="K41" s="223"/>
      <c r="L41" s="215"/>
      <c r="M41" s="215"/>
      <c r="N41" s="275"/>
      <c r="O41" s="114" t="s">
        <v>93</v>
      </c>
      <c r="P41" s="114"/>
    </row>
    <row r="42" spans="1:17" ht="48.75" customHeight="1" x14ac:dyDescent="0.25">
      <c r="A42" s="466"/>
      <c r="B42" s="316"/>
      <c r="C42" s="449"/>
      <c r="D42" s="64" t="s">
        <v>443</v>
      </c>
      <c r="E42" s="51" t="s">
        <v>838</v>
      </c>
      <c r="F42" s="221"/>
      <c r="G42" s="222"/>
      <c r="H42" s="223"/>
      <c r="I42" s="223"/>
      <c r="J42" s="223" t="s">
        <v>1012</v>
      </c>
      <c r="K42" s="223"/>
      <c r="L42" s="215"/>
      <c r="M42" s="215"/>
      <c r="N42" s="275" t="s">
        <v>1191</v>
      </c>
      <c r="O42" s="1"/>
      <c r="P42" s="1"/>
    </row>
    <row r="43" spans="1:17" ht="15" customHeight="1" x14ac:dyDescent="0.25">
      <c r="A43" s="466"/>
      <c r="B43" s="316"/>
      <c r="C43" s="449"/>
      <c r="D43" s="64" t="s">
        <v>444</v>
      </c>
      <c r="E43" s="51" t="s">
        <v>434</v>
      </c>
      <c r="F43" s="221"/>
      <c r="G43" s="222" t="s">
        <v>1012</v>
      </c>
      <c r="H43" s="223"/>
      <c r="I43" s="223"/>
      <c r="J43" s="223"/>
      <c r="K43" s="223"/>
      <c r="L43" s="215"/>
      <c r="M43" s="215"/>
      <c r="N43" s="275" t="s">
        <v>1076</v>
      </c>
      <c r="O43" s="132" t="s">
        <v>93</v>
      </c>
      <c r="P43" s="132" t="s">
        <v>1012</v>
      </c>
    </row>
    <row r="44" spans="1:17" ht="15" customHeight="1" x14ac:dyDescent="0.25">
      <c r="A44" s="86"/>
      <c r="B44" s="316"/>
      <c r="C44" s="449"/>
      <c r="D44" s="64" t="s">
        <v>445</v>
      </c>
      <c r="E44" s="51" t="s">
        <v>435</v>
      </c>
      <c r="F44" s="221"/>
      <c r="G44" s="222" t="s">
        <v>1012</v>
      </c>
      <c r="H44" s="223"/>
      <c r="I44" s="223"/>
      <c r="J44" s="223"/>
      <c r="K44" s="223"/>
      <c r="L44" s="215"/>
      <c r="M44" s="215"/>
      <c r="N44" s="275" t="s">
        <v>1192</v>
      </c>
      <c r="O44" s="1"/>
      <c r="P44" s="132" t="s">
        <v>1012</v>
      </c>
    </row>
    <row r="45" spans="1:17" ht="120" x14ac:dyDescent="0.25">
      <c r="A45" s="86"/>
      <c r="B45" s="317"/>
      <c r="C45" s="450"/>
      <c r="D45" s="67" t="s">
        <v>446</v>
      </c>
      <c r="E45" s="52" t="s">
        <v>436</v>
      </c>
      <c r="F45" s="224" t="s">
        <v>1012</v>
      </c>
      <c r="G45" s="222"/>
      <c r="H45" s="223"/>
      <c r="I45" s="223"/>
      <c r="J45" s="223"/>
      <c r="K45" s="223"/>
      <c r="L45" s="215"/>
      <c r="M45" s="215"/>
      <c r="N45" s="275" t="s">
        <v>1193</v>
      </c>
      <c r="O45" s="110" t="s">
        <v>93</v>
      </c>
      <c r="P45" s="110"/>
    </row>
    <row r="46" spans="1:17" x14ac:dyDescent="0.25">
      <c r="E46" s="277" t="s">
        <v>1039</v>
      </c>
      <c r="F46">
        <f>COUNTA(F4:F45)</f>
        <v>4</v>
      </c>
      <c r="G46">
        <f t="shared" ref="G46:L46" si="0">COUNTA(G4:G45)</f>
        <v>8</v>
      </c>
      <c r="H46">
        <f t="shared" si="0"/>
        <v>0</v>
      </c>
      <c r="I46">
        <f t="shared" si="0"/>
        <v>0</v>
      </c>
      <c r="J46">
        <f t="shared" si="0"/>
        <v>23</v>
      </c>
      <c r="K46">
        <f t="shared" si="0"/>
        <v>5</v>
      </c>
      <c r="L46">
        <f t="shared" si="0"/>
        <v>2</v>
      </c>
    </row>
  </sheetData>
  <mergeCells count="28">
    <mergeCell ref="A41:A43"/>
    <mergeCell ref="B35:B39"/>
    <mergeCell ref="C35:C39"/>
    <mergeCell ref="B21:B28"/>
    <mergeCell ref="C21:C28"/>
    <mergeCell ref="B29:B34"/>
    <mergeCell ref="C29:C34"/>
    <mergeCell ref="C12:C20"/>
    <mergeCell ref="M1:M3"/>
    <mergeCell ref="N1:N3"/>
    <mergeCell ref="A14:A17"/>
    <mergeCell ref="A31:A33"/>
    <mergeCell ref="P1:P3"/>
    <mergeCell ref="O1:O3"/>
    <mergeCell ref="B40:B45"/>
    <mergeCell ref="C40:C45"/>
    <mergeCell ref="J1:J3"/>
    <mergeCell ref="K1:K3"/>
    <mergeCell ref="L1:L3"/>
    <mergeCell ref="B1:B3"/>
    <mergeCell ref="C1:C3"/>
    <mergeCell ref="F1:F3"/>
    <mergeCell ref="G1:G3"/>
    <mergeCell ref="H1:H3"/>
    <mergeCell ref="I1:I3"/>
    <mergeCell ref="B4:B11"/>
    <mergeCell ref="C4:C11"/>
    <mergeCell ref="B12:B20"/>
  </mergeCells>
  <hyperlinks>
    <hyperlink ref="O16" r:id="rId1"/>
    <hyperlink ref="O20" r:id="rId2"/>
    <hyperlink ref="O27" r:id="rId3"/>
    <hyperlink ref="O28" r:id="rId4"/>
    <hyperlink ref="O34" r:id="rId5"/>
    <hyperlink ref="O33" r:id="rId6"/>
    <hyperlink ref="O40" r:id="rId7"/>
    <hyperlink ref="O41" r:id="rId8"/>
    <hyperlink ref="O45" r:id="rId9"/>
    <hyperlink ref="O43" r:id="rId10"/>
    <hyperlink ref="O8" r:id="rId11"/>
    <hyperlink ref="O7" r:id="rId12"/>
    <hyperlink ref="O11" r:id="rId13"/>
    <hyperlink ref="O6" r:id="rId14"/>
    <hyperlink ref="O4" r:id="rId15"/>
    <hyperlink ref="P5" r:id="rId16"/>
    <hyperlink ref="P29" r:id="rId17"/>
    <hyperlink ref="P44" r:id="rId18"/>
    <hyperlink ref="P9" r:id="rId19"/>
    <hyperlink ref="P12" r:id="rId20"/>
    <hyperlink ref="P19" r:id="rId21"/>
    <hyperlink ref="P40" r:id="rId22"/>
    <hyperlink ref="P43" r:id="rId23"/>
  </hyperlinks>
  <pageMargins left="0.2" right="0.2" top="0.75" bottom="0.75" header="0.3" footer="0.3"/>
  <pageSetup scale="90" fitToHeight="0" orientation="landscape" r:id="rId24"/>
  <headerFooter>
    <oddHeader xml:space="preserve">&amp;C&amp;K03-024Mobility&amp;R </oddHeader>
    <oddFooter>&amp;R &amp;P</oddFooter>
  </headerFooter>
  <rowBreaks count="4" manualBreakCount="4">
    <brk id="11" max="16383" man="1"/>
    <brk id="20" max="16383" man="1"/>
    <brk id="34" max="16383" man="1"/>
    <brk id="45" max="14" man="1"/>
  </rowBreaks>
  <drawing r:id="rId2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Q43"/>
  <sheetViews>
    <sheetView zoomScale="110" zoomScaleNormal="110" zoomScaleSheetLayoutView="100" workbookViewId="0">
      <pane ySplit="3" topLeftCell="A4" activePane="bottomLeft" state="frozen"/>
      <selection pane="bottomLeft" activeCell="F40" sqref="F40:L40"/>
    </sheetView>
  </sheetViews>
  <sheetFormatPr defaultRowHeight="15" x14ac:dyDescent="0.25"/>
  <cols>
    <col min="1" max="1" width="3.140625" customWidth="1"/>
    <col min="2" max="2" width="5.7109375" style="32" customWidth="1"/>
    <col min="3" max="3" width="18.140625" customWidth="1"/>
    <col min="4" max="4" width="7.140625" bestFit="1" customWidth="1"/>
    <col min="5" max="5" width="49.42578125" style="5" customWidth="1"/>
    <col min="6" max="6" width="2.42578125" customWidth="1"/>
    <col min="7" max="7" width="3.42578125" customWidth="1"/>
    <col min="8" max="9" width="2.85546875" customWidth="1"/>
    <col min="10" max="10" width="3.28515625" style="4" customWidth="1"/>
    <col min="11" max="11" width="2.7109375" customWidth="1"/>
    <col min="12" max="12" width="2.28515625" customWidth="1"/>
    <col min="13" max="13" width="3" customWidth="1"/>
    <col min="14" max="14" width="31.28515625" customWidth="1"/>
    <col min="15" max="16" width="3.140625" customWidth="1"/>
  </cols>
  <sheetData>
    <row r="1" spans="1:17" ht="61.5" customHeight="1" x14ac:dyDescent="0.25">
      <c r="A1" s="73"/>
      <c r="B1" s="338" t="s">
        <v>922</v>
      </c>
      <c r="C1" s="341" t="s">
        <v>0</v>
      </c>
      <c r="D1" s="13"/>
      <c r="E1" s="111" t="s">
        <v>74</v>
      </c>
      <c r="F1" s="482" t="s">
        <v>64</v>
      </c>
      <c r="G1" s="485" t="s">
        <v>77</v>
      </c>
      <c r="H1" s="485" t="s">
        <v>34</v>
      </c>
      <c r="I1" s="485" t="s">
        <v>35</v>
      </c>
      <c r="J1" s="477" t="s">
        <v>36</v>
      </c>
      <c r="K1" s="480" t="s">
        <v>37</v>
      </c>
      <c r="L1" s="467" t="s">
        <v>65</v>
      </c>
      <c r="M1" s="467" t="s">
        <v>866</v>
      </c>
      <c r="N1" s="467" t="s">
        <v>867</v>
      </c>
      <c r="O1" s="467" t="s">
        <v>732</v>
      </c>
      <c r="P1" s="467" t="s">
        <v>1028</v>
      </c>
    </row>
    <row r="2" spans="1:17" ht="41.45" customHeight="1" x14ac:dyDescent="0.25">
      <c r="A2" s="73"/>
      <c r="B2" s="339"/>
      <c r="C2" s="342"/>
      <c r="D2" s="14"/>
      <c r="E2" s="112" t="s">
        <v>76</v>
      </c>
      <c r="F2" s="483"/>
      <c r="G2" s="486"/>
      <c r="H2" s="486"/>
      <c r="I2" s="486"/>
      <c r="J2" s="478"/>
      <c r="K2" s="481"/>
      <c r="L2" s="468"/>
      <c r="M2" s="468"/>
      <c r="N2" s="468"/>
      <c r="O2" s="468"/>
      <c r="P2" s="468"/>
    </row>
    <row r="3" spans="1:17" ht="31.5" customHeight="1" thickBot="1" x14ac:dyDescent="0.3">
      <c r="A3" s="74"/>
      <c r="B3" s="340"/>
      <c r="C3" s="343"/>
      <c r="D3" s="38"/>
      <c r="E3" s="113" t="s">
        <v>75</v>
      </c>
      <c r="F3" s="484"/>
      <c r="G3" s="479"/>
      <c r="H3" s="479"/>
      <c r="I3" s="479"/>
      <c r="J3" s="479"/>
      <c r="K3" s="479"/>
      <c r="L3" s="469"/>
      <c r="M3" s="469"/>
      <c r="N3" s="469"/>
      <c r="O3" s="469"/>
      <c r="P3" s="469"/>
      <c r="Q3" t="s">
        <v>686</v>
      </c>
    </row>
    <row r="4" spans="1:17" ht="30" x14ac:dyDescent="0.25">
      <c r="A4" s="75"/>
      <c r="B4" s="315" t="s">
        <v>214</v>
      </c>
      <c r="C4" s="490" t="s">
        <v>217</v>
      </c>
      <c r="D4" s="63" t="s">
        <v>230</v>
      </c>
      <c r="E4" s="50" t="s">
        <v>221</v>
      </c>
      <c r="F4" s="189" t="s">
        <v>1012</v>
      </c>
      <c r="G4" s="226"/>
      <c r="H4" s="227"/>
      <c r="I4" s="227"/>
      <c r="J4" s="227"/>
      <c r="K4" s="227"/>
      <c r="L4" s="228"/>
      <c r="M4" s="228"/>
      <c r="N4" s="302" t="s">
        <v>1071</v>
      </c>
      <c r="O4" s="142"/>
      <c r="P4" s="311" t="s">
        <v>1012</v>
      </c>
    </row>
    <row r="5" spans="1:17" ht="30" customHeight="1" x14ac:dyDescent="0.25">
      <c r="A5" s="75"/>
      <c r="B5" s="316"/>
      <c r="C5" s="474"/>
      <c r="D5" s="64" t="s">
        <v>231</v>
      </c>
      <c r="E5" s="51" t="s">
        <v>222</v>
      </c>
      <c r="F5" s="190"/>
      <c r="G5" s="229" t="s">
        <v>1012</v>
      </c>
      <c r="H5" s="230"/>
      <c r="I5" s="230"/>
      <c r="J5" s="230"/>
      <c r="K5" s="230"/>
      <c r="L5" s="231"/>
      <c r="M5" s="231"/>
      <c r="N5" s="303" t="s">
        <v>1214</v>
      </c>
      <c r="O5" s="138"/>
      <c r="P5" s="138"/>
    </row>
    <row r="6" spans="1:17" ht="30" customHeight="1" x14ac:dyDescent="0.25">
      <c r="A6" s="309"/>
      <c r="B6" s="316"/>
      <c r="C6" s="474"/>
      <c r="D6" s="60" t="s">
        <v>1125</v>
      </c>
      <c r="E6" s="71" t="s">
        <v>1126</v>
      </c>
      <c r="F6" s="190"/>
      <c r="G6" s="229"/>
      <c r="H6" s="230"/>
      <c r="I6" s="230"/>
      <c r="J6" s="230" t="s">
        <v>1012</v>
      </c>
      <c r="K6" s="230"/>
      <c r="L6" s="231"/>
      <c r="M6" s="231"/>
      <c r="N6" s="303"/>
      <c r="O6" s="138"/>
      <c r="P6" s="138"/>
    </row>
    <row r="7" spans="1:17" ht="30" x14ac:dyDescent="0.25">
      <c r="A7" s="487" t="s">
        <v>81</v>
      </c>
      <c r="B7" s="316"/>
      <c r="C7" s="474"/>
      <c r="D7" s="64" t="s">
        <v>232</v>
      </c>
      <c r="E7" s="51" t="s">
        <v>831</v>
      </c>
      <c r="F7" s="190"/>
      <c r="G7" s="229"/>
      <c r="H7" s="230"/>
      <c r="I7" s="230"/>
      <c r="J7" s="230" t="s">
        <v>1012</v>
      </c>
      <c r="K7" s="230"/>
      <c r="L7" s="231"/>
      <c r="M7" s="231"/>
      <c r="N7" s="303"/>
      <c r="O7" s="138"/>
      <c r="P7" s="138"/>
    </row>
    <row r="8" spans="1:17" ht="45" x14ac:dyDescent="0.25">
      <c r="A8" s="488"/>
      <c r="B8" s="316"/>
      <c r="C8" s="474"/>
      <c r="D8" s="64" t="s">
        <v>233</v>
      </c>
      <c r="E8" s="51" t="s">
        <v>223</v>
      </c>
      <c r="F8" s="190"/>
      <c r="G8" s="229" t="s">
        <v>1012</v>
      </c>
      <c r="H8" s="230"/>
      <c r="I8" s="230"/>
      <c r="J8" s="230"/>
      <c r="K8" s="230"/>
      <c r="L8" s="231"/>
      <c r="M8" s="231"/>
      <c r="N8" s="303" t="s">
        <v>1215</v>
      </c>
      <c r="O8" s="138"/>
      <c r="P8" s="138"/>
    </row>
    <row r="9" spans="1:17" ht="30" x14ac:dyDescent="0.25">
      <c r="A9" s="488"/>
      <c r="B9" s="316"/>
      <c r="C9" s="474"/>
      <c r="D9" s="64" t="s">
        <v>234</v>
      </c>
      <c r="E9" s="51" t="s">
        <v>753</v>
      </c>
      <c r="F9" s="190"/>
      <c r="G9" s="232"/>
      <c r="H9" s="230"/>
      <c r="I9" s="230"/>
      <c r="J9" s="230" t="s">
        <v>1012</v>
      </c>
      <c r="K9" s="230"/>
      <c r="L9" s="231"/>
      <c r="M9" s="231"/>
      <c r="N9" s="303"/>
      <c r="O9" s="139" t="s">
        <v>93</v>
      </c>
      <c r="P9" s="139"/>
    </row>
    <row r="10" spans="1:17" ht="30.6" customHeight="1" x14ac:dyDescent="0.25">
      <c r="A10" s="488"/>
      <c r="B10" s="316"/>
      <c r="C10" s="474"/>
      <c r="D10" s="60" t="s">
        <v>235</v>
      </c>
      <c r="E10" s="51" t="s">
        <v>226</v>
      </c>
      <c r="F10" s="190"/>
      <c r="G10" s="232"/>
      <c r="H10" s="230"/>
      <c r="I10" s="230"/>
      <c r="J10" s="230" t="s">
        <v>1012</v>
      </c>
      <c r="K10" s="230"/>
      <c r="L10" s="231"/>
      <c r="M10" s="231"/>
      <c r="N10" s="303"/>
      <c r="O10" s="139" t="s">
        <v>93</v>
      </c>
      <c r="P10" s="139"/>
    </row>
    <row r="11" spans="1:17" ht="26.1" customHeight="1" x14ac:dyDescent="0.25">
      <c r="A11" s="488"/>
      <c r="B11" s="316"/>
      <c r="C11" s="474"/>
      <c r="D11" s="60" t="s">
        <v>236</v>
      </c>
      <c r="E11" s="51" t="s">
        <v>227</v>
      </c>
      <c r="F11" s="190"/>
      <c r="G11" s="232"/>
      <c r="H11" s="230"/>
      <c r="I11" s="230"/>
      <c r="J11" s="230" t="s">
        <v>1012</v>
      </c>
      <c r="K11" s="230"/>
      <c r="L11" s="231"/>
      <c r="M11" s="231"/>
      <c r="N11" s="303"/>
      <c r="O11" s="139" t="s">
        <v>93</v>
      </c>
      <c r="P11" s="139"/>
    </row>
    <row r="12" spans="1:17" ht="30" x14ac:dyDescent="0.25">
      <c r="A12" s="489"/>
      <c r="B12" s="316"/>
      <c r="C12" s="474"/>
      <c r="D12" s="60" t="s">
        <v>237</v>
      </c>
      <c r="E12" s="51" t="s">
        <v>228</v>
      </c>
      <c r="F12" s="188"/>
      <c r="G12" s="232"/>
      <c r="H12" s="230"/>
      <c r="I12" s="230"/>
      <c r="J12" s="230" t="s">
        <v>1012</v>
      </c>
      <c r="K12" s="230"/>
      <c r="L12" s="231"/>
      <c r="M12" s="231"/>
      <c r="N12" s="303"/>
      <c r="O12" s="139" t="s">
        <v>93</v>
      </c>
      <c r="P12" s="139"/>
    </row>
    <row r="13" spans="1:17" ht="30" x14ac:dyDescent="0.25">
      <c r="A13" s="75"/>
      <c r="B13" s="316"/>
      <c r="C13" s="474"/>
      <c r="D13" s="64" t="s">
        <v>238</v>
      </c>
      <c r="E13" s="51" t="s">
        <v>827</v>
      </c>
      <c r="F13" s="188"/>
      <c r="G13" s="232" t="s">
        <v>1012</v>
      </c>
      <c r="H13" s="230"/>
      <c r="I13" s="230"/>
      <c r="J13" s="230"/>
      <c r="K13" s="230"/>
      <c r="L13" s="231"/>
      <c r="M13" s="231"/>
      <c r="N13" s="303" t="s">
        <v>1121</v>
      </c>
      <c r="O13" s="139"/>
      <c r="P13" s="139"/>
    </row>
    <row r="14" spans="1:17" x14ac:dyDescent="0.25">
      <c r="A14" s="75"/>
      <c r="B14" s="316"/>
      <c r="C14" s="474"/>
      <c r="D14" s="60" t="s">
        <v>826</v>
      </c>
      <c r="E14" s="71" t="s">
        <v>829</v>
      </c>
      <c r="F14" s="188" t="s">
        <v>1012</v>
      </c>
      <c r="G14" s="232"/>
      <c r="H14" s="230"/>
      <c r="I14" s="230"/>
      <c r="J14" s="230"/>
      <c r="K14" s="230"/>
      <c r="L14" s="231"/>
      <c r="M14" s="231"/>
      <c r="N14" s="303"/>
      <c r="O14" s="139" t="s">
        <v>93</v>
      </c>
      <c r="P14" s="139" t="s">
        <v>1012</v>
      </c>
    </row>
    <row r="15" spans="1:17" ht="30" x14ac:dyDescent="0.25">
      <c r="A15" s="75"/>
      <c r="B15" s="316"/>
      <c r="C15" s="474"/>
      <c r="D15" s="60" t="s">
        <v>828</v>
      </c>
      <c r="E15" s="71" t="s">
        <v>830</v>
      </c>
      <c r="F15" s="188"/>
      <c r="G15" s="232" t="s">
        <v>1012</v>
      </c>
      <c r="H15" s="230"/>
      <c r="I15" s="230"/>
      <c r="J15" s="230"/>
      <c r="K15" s="230"/>
      <c r="L15" s="231"/>
      <c r="M15" s="231"/>
      <c r="N15" s="303"/>
      <c r="O15" s="139" t="s">
        <v>93</v>
      </c>
      <c r="P15" s="139" t="s">
        <v>1012</v>
      </c>
    </row>
    <row r="16" spans="1:17" ht="30" x14ac:dyDescent="0.25">
      <c r="A16" s="75"/>
      <c r="B16" s="316"/>
      <c r="C16" s="474"/>
      <c r="D16" s="64" t="s">
        <v>239</v>
      </c>
      <c r="E16" s="51" t="s">
        <v>229</v>
      </c>
      <c r="F16" s="188"/>
      <c r="G16" s="232" t="s">
        <v>1012</v>
      </c>
      <c r="H16" s="230"/>
      <c r="I16" s="230"/>
      <c r="J16" s="230"/>
      <c r="K16" s="230"/>
      <c r="L16" s="231"/>
      <c r="M16" s="231"/>
      <c r="N16" s="303" t="s">
        <v>1077</v>
      </c>
      <c r="O16" s="140" t="s">
        <v>93</v>
      </c>
      <c r="P16" s="140"/>
    </row>
    <row r="17" spans="1:16" ht="30" x14ac:dyDescent="0.25">
      <c r="A17" s="75"/>
      <c r="B17" s="377"/>
      <c r="C17" s="475"/>
      <c r="D17" s="81" t="s">
        <v>240</v>
      </c>
      <c r="E17" s="121" t="s">
        <v>1122</v>
      </c>
      <c r="F17" s="188"/>
      <c r="G17" s="232"/>
      <c r="H17" s="230"/>
      <c r="I17" s="230"/>
      <c r="J17" s="230" t="s">
        <v>1012</v>
      </c>
      <c r="K17" s="230"/>
      <c r="L17" s="231"/>
      <c r="M17" s="231"/>
      <c r="N17" s="303"/>
      <c r="O17" s="140"/>
      <c r="P17" s="140"/>
    </row>
    <row r="18" spans="1:16" ht="30" x14ac:dyDescent="0.25">
      <c r="A18" s="75"/>
      <c r="B18" s="317"/>
      <c r="C18" s="476"/>
      <c r="D18" s="67" t="s">
        <v>1123</v>
      </c>
      <c r="E18" s="76" t="s">
        <v>1124</v>
      </c>
      <c r="F18" s="188"/>
      <c r="G18" s="232"/>
      <c r="H18" s="230"/>
      <c r="I18" s="230"/>
      <c r="J18" s="230" t="s">
        <v>1012</v>
      </c>
      <c r="K18" s="230"/>
      <c r="L18" s="231"/>
      <c r="M18" s="231"/>
      <c r="N18" s="303"/>
      <c r="O18" s="138"/>
      <c r="P18" s="138"/>
    </row>
    <row r="19" spans="1:16" ht="30" customHeight="1" x14ac:dyDescent="0.25">
      <c r="A19" s="75"/>
      <c r="B19" s="491" t="s">
        <v>709</v>
      </c>
      <c r="C19" s="470" t="s">
        <v>218</v>
      </c>
      <c r="D19" s="65" t="s">
        <v>241</v>
      </c>
      <c r="E19" s="50" t="s">
        <v>1127</v>
      </c>
      <c r="F19" s="190"/>
      <c r="G19" s="229"/>
      <c r="H19" s="230"/>
      <c r="I19" s="230"/>
      <c r="J19" s="230" t="s">
        <v>1012</v>
      </c>
      <c r="K19" s="230"/>
      <c r="L19" s="231"/>
      <c r="M19" s="231"/>
      <c r="N19" s="303"/>
      <c r="O19" s="140" t="s">
        <v>93</v>
      </c>
      <c r="P19" s="140"/>
    </row>
    <row r="20" spans="1:16" ht="15" customHeight="1" x14ac:dyDescent="0.25">
      <c r="A20" s="75"/>
      <c r="B20" s="492"/>
      <c r="C20" s="471"/>
      <c r="D20" s="64" t="s">
        <v>242</v>
      </c>
      <c r="E20" s="51" t="s">
        <v>754</v>
      </c>
      <c r="F20" s="190" t="s">
        <v>1012</v>
      </c>
      <c r="G20" s="229"/>
      <c r="H20" s="230"/>
      <c r="I20" s="230"/>
      <c r="J20" s="230"/>
      <c r="K20" s="230"/>
      <c r="L20" s="231"/>
      <c r="M20" s="231"/>
      <c r="N20" s="303" t="s">
        <v>1078</v>
      </c>
      <c r="O20" s="138"/>
      <c r="P20" s="138"/>
    </row>
    <row r="21" spans="1:16" ht="15" customHeight="1" x14ac:dyDescent="0.25">
      <c r="A21" s="75"/>
      <c r="B21" s="492"/>
      <c r="C21" s="471"/>
      <c r="D21" s="64" t="s">
        <v>243</v>
      </c>
      <c r="E21" s="51" t="s">
        <v>224</v>
      </c>
      <c r="F21" s="190"/>
      <c r="G21" s="229"/>
      <c r="H21" s="230"/>
      <c r="I21" s="230"/>
      <c r="J21" s="230" t="s">
        <v>1012</v>
      </c>
      <c r="K21" s="230"/>
      <c r="L21" s="231"/>
      <c r="M21" s="231"/>
      <c r="N21" s="303" t="s">
        <v>1128</v>
      </c>
      <c r="O21" s="140" t="s">
        <v>93</v>
      </c>
      <c r="P21" s="140"/>
    </row>
    <row r="22" spans="1:16" ht="15" customHeight="1" x14ac:dyDescent="0.25">
      <c r="A22" s="75"/>
      <c r="B22" s="492"/>
      <c r="C22" s="471"/>
      <c r="D22" s="60" t="s">
        <v>1129</v>
      </c>
      <c r="E22" s="71" t="s">
        <v>1130</v>
      </c>
      <c r="F22" s="190"/>
      <c r="G22" s="229"/>
      <c r="H22" s="230"/>
      <c r="I22" s="230"/>
      <c r="J22" s="230" t="s">
        <v>1012</v>
      </c>
      <c r="K22" s="230"/>
      <c r="L22" s="231"/>
      <c r="M22" s="231"/>
      <c r="N22" s="303"/>
      <c r="O22" s="140"/>
      <c r="P22" s="140"/>
    </row>
    <row r="23" spans="1:16" ht="15" customHeight="1" x14ac:dyDescent="0.25">
      <c r="A23" s="75"/>
      <c r="B23" s="492"/>
      <c r="C23" s="471"/>
      <c r="D23" s="64" t="s">
        <v>244</v>
      </c>
      <c r="E23" s="51" t="s">
        <v>225</v>
      </c>
      <c r="F23" s="190"/>
      <c r="G23" s="229"/>
      <c r="H23" s="230"/>
      <c r="I23" s="230"/>
      <c r="J23" s="230" t="s">
        <v>1012</v>
      </c>
      <c r="K23" s="230"/>
      <c r="L23" s="231"/>
      <c r="M23" s="231"/>
      <c r="N23" s="303"/>
      <c r="O23" s="138"/>
      <c r="P23" s="138"/>
    </row>
    <row r="24" spans="1:16" ht="15" customHeight="1" x14ac:dyDescent="0.25">
      <c r="A24" s="75"/>
      <c r="B24" s="493"/>
      <c r="C24" s="472"/>
      <c r="D24" s="64" t="s">
        <v>245</v>
      </c>
      <c r="E24" s="52" t="s">
        <v>755</v>
      </c>
      <c r="F24" s="190"/>
      <c r="G24" s="229"/>
      <c r="H24" s="230"/>
      <c r="I24" s="230"/>
      <c r="J24" s="230"/>
      <c r="K24" s="230"/>
      <c r="L24" s="231" t="s">
        <v>1012</v>
      </c>
      <c r="M24" s="231"/>
      <c r="N24" s="303"/>
      <c r="O24" s="138"/>
      <c r="P24" s="138"/>
    </row>
    <row r="25" spans="1:16" ht="30" customHeight="1" x14ac:dyDescent="0.25">
      <c r="A25" s="127" t="s">
        <v>686</v>
      </c>
      <c r="B25" s="315" t="s">
        <v>215</v>
      </c>
      <c r="C25" s="470" t="s">
        <v>219</v>
      </c>
      <c r="D25" s="65" t="s">
        <v>251</v>
      </c>
      <c r="E25" s="50" t="s">
        <v>219</v>
      </c>
      <c r="F25" s="190" t="s">
        <v>1012</v>
      </c>
      <c r="G25" s="229"/>
      <c r="H25" s="230"/>
      <c r="I25" s="230"/>
      <c r="J25" s="230"/>
      <c r="K25" s="230"/>
      <c r="L25" s="231"/>
      <c r="M25" s="231"/>
      <c r="N25" s="303" t="s">
        <v>1079</v>
      </c>
      <c r="O25" s="138"/>
      <c r="P25" s="138"/>
    </row>
    <row r="26" spans="1:16" x14ac:dyDescent="0.25">
      <c r="A26" s="127" t="s">
        <v>686</v>
      </c>
      <c r="B26" s="325"/>
      <c r="C26" s="471"/>
      <c r="D26" s="61" t="s">
        <v>252</v>
      </c>
      <c r="E26" s="51" t="s">
        <v>246</v>
      </c>
      <c r="F26" s="190"/>
      <c r="G26" s="229"/>
      <c r="H26" s="230"/>
      <c r="I26" s="230"/>
      <c r="J26" s="230" t="s">
        <v>1012</v>
      </c>
      <c r="K26" s="230"/>
      <c r="L26" s="231"/>
      <c r="M26" s="231"/>
      <c r="N26" s="303"/>
      <c r="O26" s="140" t="s">
        <v>93</v>
      </c>
      <c r="P26" s="140"/>
    </row>
    <row r="27" spans="1:16" ht="26.1" customHeight="1" x14ac:dyDescent="0.25">
      <c r="A27" s="127" t="s">
        <v>686</v>
      </c>
      <c r="B27" s="316"/>
      <c r="C27" s="471"/>
      <c r="D27" s="60" t="s">
        <v>253</v>
      </c>
      <c r="E27" s="51" t="s">
        <v>247</v>
      </c>
      <c r="F27" s="190"/>
      <c r="G27" s="229"/>
      <c r="H27" s="230"/>
      <c r="I27" s="230"/>
      <c r="J27" s="230" t="s">
        <v>1012</v>
      </c>
      <c r="K27" s="230"/>
      <c r="L27" s="231"/>
      <c r="M27" s="231"/>
      <c r="N27" s="303"/>
      <c r="O27" s="138"/>
      <c r="P27" s="138"/>
    </row>
    <row r="28" spans="1:16" ht="30" x14ac:dyDescent="0.25">
      <c r="A28" s="487" t="s">
        <v>781</v>
      </c>
      <c r="B28" s="316"/>
      <c r="C28" s="471"/>
      <c r="D28" s="60" t="s">
        <v>254</v>
      </c>
      <c r="E28" s="51" t="s">
        <v>248</v>
      </c>
      <c r="F28" s="190"/>
      <c r="G28" s="229"/>
      <c r="H28" s="230"/>
      <c r="I28" s="230"/>
      <c r="J28" s="230" t="s">
        <v>1012</v>
      </c>
      <c r="K28" s="230"/>
      <c r="L28" s="231"/>
      <c r="M28" s="231"/>
      <c r="N28" s="303" t="s">
        <v>1080</v>
      </c>
      <c r="O28" s="138"/>
      <c r="P28" s="138"/>
    </row>
    <row r="29" spans="1:16" x14ac:dyDescent="0.25">
      <c r="A29" s="488"/>
      <c r="B29" s="316"/>
      <c r="C29" s="471"/>
      <c r="D29" s="60" t="s">
        <v>255</v>
      </c>
      <c r="E29" s="51" t="s">
        <v>863</v>
      </c>
      <c r="F29" s="190"/>
      <c r="G29" s="232"/>
      <c r="H29" s="230"/>
      <c r="I29" s="230"/>
      <c r="J29" s="230" t="s">
        <v>1012</v>
      </c>
      <c r="K29" s="230"/>
      <c r="L29" s="231"/>
      <c r="M29" s="231"/>
      <c r="N29" s="303"/>
      <c r="O29" s="140" t="s">
        <v>93</v>
      </c>
      <c r="P29" s="140"/>
    </row>
    <row r="30" spans="1:16" ht="15" customHeight="1" x14ac:dyDescent="0.25">
      <c r="A30" s="488"/>
      <c r="B30" s="316"/>
      <c r="C30" s="471"/>
      <c r="D30" s="60" t="s">
        <v>255</v>
      </c>
      <c r="E30" s="71" t="s">
        <v>772</v>
      </c>
      <c r="F30" s="190"/>
      <c r="G30" s="232"/>
      <c r="H30" s="230"/>
      <c r="I30" s="230"/>
      <c r="J30" s="230" t="s">
        <v>1012</v>
      </c>
      <c r="K30" s="230"/>
      <c r="L30" s="231"/>
      <c r="M30" s="231"/>
      <c r="N30" s="303"/>
      <c r="O30" s="140" t="s">
        <v>93</v>
      </c>
      <c r="P30" s="140"/>
    </row>
    <row r="31" spans="1:16" ht="15" customHeight="1" x14ac:dyDescent="0.25">
      <c r="A31" s="488"/>
      <c r="B31" s="316"/>
      <c r="C31" s="471"/>
      <c r="D31" s="60" t="s">
        <v>773</v>
      </c>
      <c r="E31" s="51" t="s">
        <v>249</v>
      </c>
      <c r="F31" s="190" t="s">
        <v>1012</v>
      </c>
      <c r="G31" s="232"/>
      <c r="H31" s="230"/>
      <c r="I31" s="230"/>
      <c r="J31" s="230"/>
      <c r="K31" s="230"/>
      <c r="L31" s="231"/>
      <c r="M31" s="231"/>
      <c r="N31" s="303"/>
      <c r="O31" s="139" t="s">
        <v>93</v>
      </c>
      <c r="P31" s="139" t="s">
        <v>1012</v>
      </c>
    </row>
    <row r="32" spans="1:16" ht="15" customHeight="1" x14ac:dyDescent="0.25">
      <c r="A32" s="488"/>
      <c r="B32" s="316"/>
      <c r="C32" s="471"/>
      <c r="D32" s="60" t="s">
        <v>773</v>
      </c>
      <c r="E32" s="51" t="s">
        <v>250</v>
      </c>
      <c r="F32" s="190"/>
      <c r="G32" s="232"/>
      <c r="H32" s="230"/>
      <c r="I32" s="230"/>
      <c r="J32" s="230" t="s">
        <v>1012</v>
      </c>
      <c r="K32" s="230"/>
      <c r="L32" s="231"/>
      <c r="M32" s="231"/>
      <c r="N32" s="303"/>
      <c r="O32" s="139" t="s">
        <v>93</v>
      </c>
      <c r="P32" s="139"/>
    </row>
    <row r="33" spans="1:16" ht="45" x14ac:dyDescent="0.25">
      <c r="A33" s="489"/>
      <c r="B33" s="317"/>
      <c r="C33" s="472"/>
      <c r="D33" s="67" t="s">
        <v>774</v>
      </c>
      <c r="E33" s="52" t="s">
        <v>711</v>
      </c>
      <c r="F33" s="190"/>
      <c r="G33" s="232"/>
      <c r="H33" s="230"/>
      <c r="I33" s="230"/>
      <c r="J33" s="230" t="s">
        <v>1012</v>
      </c>
      <c r="K33" s="230"/>
      <c r="L33" s="231"/>
      <c r="M33" s="231"/>
      <c r="N33" s="303"/>
      <c r="O33" s="138"/>
      <c r="P33" s="138"/>
    </row>
    <row r="34" spans="1:16" ht="31.5" customHeight="1" x14ac:dyDescent="0.25">
      <c r="A34" s="127"/>
      <c r="B34" s="315" t="s">
        <v>216</v>
      </c>
      <c r="C34" s="473" t="s">
        <v>220</v>
      </c>
      <c r="D34" s="65" t="s">
        <v>775</v>
      </c>
      <c r="E34" s="50" t="s">
        <v>979</v>
      </c>
      <c r="F34" s="190"/>
      <c r="G34" s="229"/>
      <c r="H34" s="230"/>
      <c r="I34" s="230"/>
      <c r="J34" s="230" t="s">
        <v>1012</v>
      </c>
      <c r="K34" s="230"/>
      <c r="L34" s="231"/>
      <c r="M34" s="231"/>
      <c r="N34" s="303"/>
      <c r="O34" s="140" t="s">
        <v>93</v>
      </c>
      <c r="P34" s="140"/>
    </row>
    <row r="35" spans="1:16" x14ac:dyDescent="0.25">
      <c r="A35" s="127"/>
      <c r="B35" s="316"/>
      <c r="C35" s="474"/>
      <c r="D35" s="60" t="s">
        <v>776</v>
      </c>
      <c r="E35" s="71" t="s">
        <v>256</v>
      </c>
      <c r="F35" s="190"/>
      <c r="G35" s="229"/>
      <c r="H35" s="230"/>
      <c r="I35" s="230"/>
      <c r="J35" s="230" t="s">
        <v>1012</v>
      </c>
      <c r="K35" s="230"/>
      <c r="L35" s="231"/>
      <c r="M35" s="231"/>
      <c r="N35" s="303"/>
      <c r="O35" s="138"/>
      <c r="P35" s="138"/>
    </row>
    <row r="36" spans="1:16" x14ac:dyDescent="0.25">
      <c r="A36" s="127"/>
      <c r="B36" s="316"/>
      <c r="C36" s="474"/>
      <c r="D36" s="60" t="s">
        <v>777</v>
      </c>
      <c r="E36" s="71" t="s">
        <v>257</v>
      </c>
      <c r="F36" s="190"/>
      <c r="G36" s="232"/>
      <c r="H36" s="230"/>
      <c r="I36" s="230"/>
      <c r="J36" s="230" t="s">
        <v>1012</v>
      </c>
      <c r="K36" s="230"/>
      <c r="L36" s="231"/>
      <c r="M36" s="231"/>
      <c r="N36" s="303" t="s">
        <v>1082</v>
      </c>
      <c r="O36" s="138"/>
      <c r="P36" s="138"/>
    </row>
    <row r="37" spans="1:16" ht="30" x14ac:dyDescent="0.25">
      <c r="A37" s="127"/>
      <c r="B37" s="316"/>
      <c r="C37" s="474"/>
      <c r="D37" s="60" t="s">
        <v>778</v>
      </c>
      <c r="E37" s="71" t="s">
        <v>258</v>
      </c>
      <c r="F37" s="190"/>
      <c r="G37" s="232"/>
      <c r="H37" s="230"/>
      <c r="I37" s="230"/>
      <c r="J37" s="230" t="s">
        <v>1012</v>
      </c>
      <c r="K37" s="230"/>
      <c r="L37" s="231"/>
      <c r="M37" s="231"/>
      <c r="N37" s="303" t="s">
        <v>1081</v>
      </c>
      <c r="O37" s="138"/>
      <c r="P37" s="138"/>
    </row>
    <row r="38" spans="1:16" x14ac:dyDescent="0.25">
      <c r="A38" s="127"/>
      <c r="B38" s="377"/>
      <c r="C38" s="475"/>
      <c r="D38" s="66" t="s">
        <v>779</v>
      </c>
      <c r="E38" s="72" t="s">
        <v>756</v>
      </c>
      <c r="F38" s="190" t="s">
        <v>1012</v>
      </c>
      <c r="G38" s="232"/>
      <c r="H38" s="230"/>
      <c r="I38" s="230"/>
      <c r="J38" s="230"/>
      <c r="K38" s="230"/>
      <c r="L38" s="231"/>
      <c r="M38" s="231"/>
      <c r="N38" s="303" t="s">
        <v>1216</v>
      </c>
      <c r="O38" s="138"/>
      <c r="P38" s="138"/>
    </row>
    <row r="39" spans="1:16" ht="30.75" thickBot="1" x14ac:dyDescent="0.3">
      <c r="A39" s="127"/>
      <c r="B39" s="317"/>
      <c r="C39" s="476"/>
      <c r="D39" s="67" t="s">
        <v>780</v>
      </c>
      <c r="E39" s="52" t="s">
        <v>710</v>
      </c>
      <c r="F39" s="191"/>
      <c r="G39" s="233"/>
      <c r="H39" s="234"/>
      <c r="I39" s="234"/>
      <c r="J39" s="234" t="s">
        <v>1012</v>
      </c>
      <c r="K39" s="234"/>
      <c r="L39" s="235"/>
      <c r="M39" s="235"/>
      <c r="N39" s="304"/>
      <c r="O39" s="141"/>
      <c r="P39" s="141"/>
    </row>
    <row r="40" spans="1:16" x14ac:dyDescent="0.25">
      <c r="E40" s="5" t="s">
        <v>1039</v>
      </c>
      <c r="F40">
        <f t="shared" ref="F40:L40" si="0">COUNTA(F4:F39)</f>
        <v>6</v>
      </c>
      <c r="G40">
        <f t="shared" si="0"/>
        <v>5</v>
      </c>
      <c r="H40">
        <f t="shared" si="0"/>
        <v>0</v>
      </c>
      <c r="I40">
        <f t="shared" si="0"/>
        <v>0</v>
      </c>
      <c r="J40">
        <f t="shared" si="0"/>
        <v>24</v>
      </c>
      <c r="K40">
        <f t="shared" si="0"/>
        <v>0</v>
      </c>
      <c r="L40">
        <f t="shared" si="0"/>
        <v>1</v>
      </c>
    </row>
    <row r="43" spans="1:16" x14ac:dyDescent="0.25">
      <c r="B43" s="31"/>
    </row>
  </sheetData>
  <mergeCells count="23">
    <mergeCell ref="N1:N3"/>
    <mergeCell ref="A7:A12"/>
    <mergeCell ref="A28:A33"/>
    <mergeCell ref="B4:B18"/>
    <mergeCell ref="C4:C18"/>
    <mergeCell ref="B19:B24"/>
    <mergeCell ref="C19:C24"/>
    <mergeCell ref="P1:P3"/>
    <mergeCell ref="B25:B33"/>
    <mergeCell ref="C25:C33"/>
    <mergeCell ref="B34:B39"/>
    <mergeCell ref="C34:C39"/>
    <mergeCell ref="O1:O3"/>
    <mergeCell ref="J1:J3"/>
    <mergeCell ref="K1:K3"/>
    <mergeCell ref="L1:L3"/>
    <mergeCell ref="B1:B3"/>
    <mergeCell ref="C1:C3"/>
    <mergeCell ref="F1:F3"/>
    <mergeCell ref="G1:G3"/>
    <mergeCell ref="H1:H3"/>
    <mergeCell ref="I1:I3"/>
    <mergeCell ref="M1:M3"/>
  </mergeCells>
  <hyperlinks>
    <hyperlink ref="O10" r:id="rId1"/>
    <hyperlink ref="O9" r:id="rId2"/>
    <hyperlink ref="O11" r:id="rId3"/>
    <hyperlink ref="O12" r:id="rId4"/>
    <hyperlink ref="O15" r:id="rId5"/>
    <hyperlink ref="O31" r:id="rId6"/>
    <hyperlink ref="O32" r:id="rId7"/>
    <hyperlink ref="O16" r:id="rId8"/>
    <hyperlink ref="O26" r:id="rId9"/>
    <hyperlink ref="O34" r:id="rId10"/>
    <hyperlink ref="O19" r:id="rId11"/>
    <hyperlink ref="O21" r:id="rId12"/>
    <hyperlink ref="O29" r:id="rId13"/>
    <hyperlink ref="O30" r:id="rId14"/>
    <hyperlink ref="P31" r:id="rId15"/>
    <hyperlink ref="P4" r:id="rId16"/>
    <hyperlink ref="P14" r:id="rId17"/>
    <hyperlink ref="P15" r:id="rId18"/>
  </hyperlinks>
  <pageMargins left="0.25" right="0.25" top="0.5" bottom="0" header="0.3" footer="0.3"/>
  <pageSetup scale="93" fitToHeight="0" orientation="landscape" r:id="rId19"/>
  <headerFooter>
    <oddHeader xml:space="preserve">&amp;C&amp;K09-020CLIMATE&amp;R </oddHeader>
    <oddFooter>&amp;R &amp;P</oddFooter>
  </headerFooter>
  <rowBreaks count="2" manualBreakCount="2">
    <brk id="18" max="16383" man="1"/>
    <brk id="39" max="14" man="1"/>
  </rowBreaks>
  <drawing r:id="rId2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pageSetUpPr fitToPage="1"/>
  </sheetPr>
  <dimension ref="A1:P65"/>
  <sheetViews>
    <sheetView topLeftCell="C1" zoomScaleNormal="100" zoomScaleSheetLayoutView="100" workbookViewId="0">
      <pane ySplit="3" topLeftCell="A4" activePane="bottomLeft" state="frozen"/>
      <selection pane="bottomLeft" activeCell="F64" sqref="F64:L64"/>
    </sheetView>
  </sheetViews>
  <sheetFormatPr defaultRowHeight="15" x14ac:dyDescent="0.25"/>
  <cols>
    <col min="1" max="1" width="2.85546875" customWidth="1"/>
    <col min="2" max="2" width="4.140625" style="27" customWidth="1"/>
    <col min="3" max="3" width="17.42578125" customWidth="1"/>
    <col min="4" max="4" width="6.5703125" style="25" customWidth="1"/>
    <col min="5" max="5" width="49.5703125" style="5" customWidth="1"/>
    <col min="6" max="6" width="3.140625" customWidth="1"/>
    <col min="7" max="7" width="3.28515625" customWidth="1"/>
    <col min="8" max="8" width="2.7109375" customWidth="1"/>
    <col min="9" max="9" width="2.85546875" customWidth="1"/>
    <col min="10" max="10" width="2.85546875" style="4" customWidth="1"/>
    <col min="11" max="11" width="2.85546875" customWidth="1"/>
    <col min="12" max="13" width="2.5703125" customWidth="1"/>
    <col min="14" max="14" width="35.42578125" customWidth="1"/>
    <col min="15" max="16" width="2.5703125" customWidth="1"/>
  </cols>
  <sheetData>
    <row r="1" spans="1:16" ht="78.95" customHeight="1" x14ac:dyDescent="0.25">
      <c r="A1" s="9"/>
      <c r="B1" s="504" t="s">
        <v>922</v>
      </c>
      <c r="C1" s="507" t="s">
        <v>0</v>
      </c>
      <c r="D1" s="168"/>
      <c r="E1" s="169" t="s">
        <v>74</v>
      </c>
      <c r="F1" s="500" t="s">
        <v>64</v>
      </c>
      <c r="G1" s="502" t="s">
        <v>77</v>
      </c>
      <c r="H1" s="502" t="s">
        <v>34</v>
      </c>
      <c r="I1" s="502" t="s">
        <v>35</v>
      </c>
      <c r="J1" s="497" t="s">
        <v>36</v>
      </c>
      <c r="K1" s="500" t="s">
        <v>37</v>
      </c>
      <c r="L1" s="494" t="s">
        <v>65</v>
      </c>
      <c r="M1" s="494" t="s">
        <v>866</v>
      </c>
      <c r="N1" s="494" t="s">
        <v>867</v>
      </c>
      <c r="O1" s="494" t="s">
        <v>732</v>
      </c>
      <c r="P1" s="494" t="s">
        <v>1028</v>
      </c>
    </row>
    <row r="2" spans="1:16" ht="36" customHeight="1" x14ac:dyDescent="0.25">
      <c r="A2" s="9"/>
      <c r="B2" s="505"/>
      <c r="C2" s="342"/>
      <c r="D2" s="78"/>
      <c r="E2" s="112" t="s">
        <v>76</v>
      </c>
      <c r="F2" s="501"/>
      <c r="G2" s="503"/>
      <c r="H2" s="503"/>
      <c r="I2" s="503"/>
      <c r="J2" s="498"/>
      <c r="K2" s="501"/>
      <c r="L2" s="495"/>
      <c r="M2" s="495"/>
      <c r="N2" s="495"/>
      <c r="O2" s="495"/>
      <c r="P2" s="495"/>
    </row>
    <row r="3" spans="1:16" ht="21.75" customHeight="1" thickBot="1" x14ac:dyDescent="0.3">
      <c r="A3" s="166"/>
      <c r="B3" s="506"/>
      <c r="C3" s="508"/>
      <c r="D3" s="170"/>
      <c r="E3" s="171" t="s">
        <v>75</v>
      </c>
      <c r="F3" s="509"/>
      <c r="G3" s="499"/>
      <c r="H3" s="499"/>
      <c r="I3" s="499"/>
      <c r="J3" s="499"/>
      <c r="K3" s="499"/>
      <c r="L3" s="496"/>
      <c r="M3" s="496"/>
      <c r="N3" s="496"/>
      <c r="O3" s="496"/>
      <c r="P3" s="496"/>
    </row>
    <row r="4" spans="1:16" ht="30" x14ac:dyDescent="0.25">
      <c r="A4" s="79"/>
      <c r="B4" s="422" t="s">
        <v>259</v>
      </c>
      <c r="C4" s="510" t="s">
        <v>266</v>
      </c>
      <c r="D4" s="63" t="s">
        <v>273</v>
      </c>
      <c r="E4" s="53" t="s">
        <v>260</v>
      </c>
      <c r="F4" s="236"/>
      <c r="G4" s="237" t="s">
        <v>1012</v>
      </c>
      <c r="H4" s="238"/>
      <c r="I4" s="238"/>
      <c r="J4" s="238"/>
      <c r="K4" s="238"/>
      <c r="L4" s="239"/>
      <c r="M4" s="239"/>
      <c r="N4" s="270" t="s">
        <v>1133</v>
      </c>
      <c r="O4" s="167"/>
      <c r="P4" s="312" t="s">
        <v>1012</v>
      </c>
    </row>
    <row r="5" spans="1:16" ht="30" x14ac:dyDescent="0.25">
      <c r="A5" s="80"/>
      <c r="B5" s="370"/>
      <c r="C5" s="510"/>
      <c r="D5" s="64" t="s">
        <v>274</v>
      </c>
      <c r="E5" s="51" t="s">
        <v>261</v>
      </c>
      <c r="F5" s="240"/>
      <c r="G5" s="241" t="s">
        <v>1012</v>
      </c>
      <c r="H5" s="242"/>
      <c r="I5" s="242"/>
      <c r="J5" s="242"/>
      <c r="K5" s="242"/>
      <c r="L5" s="243"/>
      <c r="M5" s="243"/>
      <c r="N5" s="305" t="s">
        <v>1132</v>
      </c>
      <c r="O5" s="143"/>
      <c r="P5" s="129" t="s">
        <v>1012</v>
      </c>
    </row>
    <row r="6" spans="1:16" ht="30" x14ac:dyDescent="0.25">
      <c r="A6" s="80"/>
      <c r="B6" s="370"/>
      <c r="C6" s="510"/>
      <c r="D6" s="64" t="s">
        <v>275</v>
      </c>
      <c r="E6" s="51" t="s">
        <v>262</v>
      </c>
      <c r="F6" s="240"/>
      <c r="G6" s="241"/>
      <c r="H6" s="242" t="s">
        <v>1012</v>
      </c>
      <c r="I6" s="242"/>
      <c r="J6" s="242"/>
      <c r="K6" s="242"/>
      <c r="L6" s="243"/>
      <c r="M6" s="243"/>
      <c r="N6" s="305" t="s">
        <v>1134</v>
      </c>
      <c r="O6" s="143"/>
      <c r="P6" s="143"/>
    </row>
    <row r="7" spans="1:16" ht="30" x14ac:dyDescent="0.25">
      <c r="A7" s="80"/>
      <c r="B7" s="370"/>
      <c r="C7" s="510"/>
      <c r="D7" s="64" t="s">
        <v>276</v>
      </c>
      <c r="E7" s="51" t="s">
        <v>263</v>
      </c>
      <c r="F7" s="240"/>
      <c r="G7" s="244"/>
      <c r="H7" s="242"/>
      <c r="I7" s="242"/>
      <c r="J7" s="242"/>
      <c r="K7" s="242" t="s">
        <v>1012</v>
      </c>
      <c r="L7" s="243"/>
      <c r="M7" s="243"/>
      <c r="N7" s="305"/>
      <c r="O7" s="143"/>
      <c r="P7" s="143"/>
    </row>
    <row r="8" spans="1:16" x14ac:dyDescent="0.25">
      <c r="A8" s="80"/>
      <c r="B8" s="370"/>
      <c r="C8" s="510"/>
      <c r="D8" s="64" t="s">
        <v>277</v>
      </c>
      <c r="E8" s="51" t="s">
        <v>264</v>
      </c>
      <c r="F8" s="240"/>
      <c r="G8" s="244"/>
      <c r="H8" s="242"/>
      <c r="I8" s="242"/>
      <c r="J8" s="242"/>
      <c r="K8" s="242" t="s">
        <v>1012</v>
      </c>
      <c r="L8" s="243"/>
      <c r="M8" s="243"/>
      <c r="N8" s="305"/>
      <c r="O8" s="129" t="s">
        <v>93</v>
      </c>
      <c r="P8" s="129"/>
    </row>
    <row r="9" spans="1:16" ht="30" x14ac:dyDescent="0.25">
      <c r="A9" s="80"/>
      <c r="B9" s="367"/>
      <c r="C9" s="511"/>
      <c r="D9" s="67" t="s">
        <v>278</v>
      </c>
      <c r="E9" s="52" t="s">
        <v>265</v>
      </c>
      <c r="F9" s="245" t="s">
        <v>1012</v>
      </c>
      <c r="G9" s="244"/>
      <c r="H9" s="242"/>
      <c r="I9" s="242"/>
      <c r="J9" s="242"/>
      <c r="K9" s="242"/>
      <c r="L9" s="243"/>
      <c r="M9" s="243"/>
      <c r="N9" s="305" t="s">
        <v>1083</v>
      </c>
      <c r="O9" s="143"/>
      <c r="P9" s="129" t="s">
        <v>1012</v>
      </c>
    </row>
    <row r="10" spans="1:16" x14ac:dyDescent="0.25">
      <c r="A10" s="80"/>
      <c r="B10" s="368" t="s">
        <v>267</v>
      </c>
      <c r="C10" s="512" t="s">
        <v>268</v>
      </c>
      <c r="D10" s="65" t="s">
        <v>279</v>
      </c>
      <c r="E10" s="50" t="s">
        <v>269</v>
      </c>
      <c r="F10" s="246"/>
      <c r="G10" s="241"/>
      <c r="H10" s="242"/>
      <c r="I10" s="242"/>
      <c r="J10" s="242" t="s">
        <v>1012</v>
      </c>
      <c r="K10" s="242"/>
      <c r="L10" s="243"/>
      <c r="M10" s="243"/>
      <c r="N10" s="305"/>
      <c r="O10" s="143"/>
      <c r="P10" s="143"/>
    </row>
    <row r="11" spans="1:16" ht="30" x14ac:dyDescent="0.25">
      <c r="A11" s="519" t="s">
        <v>713</v>
      </c>
      <c r="B11" s="440"/>
      <c r="C11" s="513"/>
      <c r="D11" s="64" t="s">
        <v>280</v>
      </c>
      <c r="E11" s="51" t="s">
        <v>757</v>
      </c>
      <c r="F11" s="240" t="s">
        <v>1012</v>
      </c>
      <c r="G11" s="241"/>
      <c r="H11" s="242"/>
      <c r="I11" s="242"/>
      <c r="J11" s="242"/>
      <c r="K11" s="242"/>
      <c r="L11" s="243"/>
      <c r="M11" s="243"/>
      <c r="N11" s="305" t="s">
        <v>1084</v>
      </c>
      <c r="O11" s="143"/>
      <c r="P11" s="129" t="s">
        <v>1012</v>
      </c>
    </row>
    <row r="12" spans="1:16" ht="30" x14ac:dyDescent="0.25">
      <c r="A12" s="520"/>
      <c r="B12" s="440"/>
      <c r="C12" s="513"/>
      <c r="D12" s="64" t="s">
        <v>281</v>
      </c>
      <c r="E12" s="51" t="s">
        <v>758</v>
      </c>
      <c r="F12" s="240"/>
      <c r="G12" s="244" t="s">
        <v>1012</v>
      </c>
      <c r="H12" s="242"/>
      <c r="I12" s="242"/>
      <c r="J12" s="242"/>
      <c r="K12" s="242"/>
      <c r="L12" s="243"/>
      <c r="M12" s="243"/>
      <c r="N12" s="305" t="s">
        <v>1013</v>
      </c>
      <c r="O12" s="143"/>
      <c r="P12" s="129" t="s">
        <v>1012</v>
      </c>
    </row>
    <row r="13" spans="1:16" ht="30" x14ac:dyDescent="0.25">
      <c r="A13" s="520"/>
      <c r="B13" s="440"/>
      <c r="C13" s="513"/>
      <c r="D13" s="64" t="s">
        <v>282</v>
      </c>
      <c r="E13" s="51" t="s">
        <v>270</v>
      </c>
      <c r="F13" s="240"/>
      <c r="G13" s="244"/>
      <c r="H13" s="242"/>
      <c r="I13" s="242"/>
      <c r="J13" s="242" t="s">
        <v>1012</v>
      </c>
      <c r="K13" s="242"/>
      <c r="L13" s="243"/>
      <c r="M13" s="243"/>
      <c r="N13" s="305"/>
      <c r="O13" s="143"/>
      <c r="P13" s="143"/>
    </row>
    <row r="14" spans="1:16" ht="46.5" customHeight="1" x14ac:dyDescent="0.25">
      <c r="A14" s="520"/>
      <c r="B14" s="440"/>
      <c r="C14" s="513"/>
      <c r="D14" s="64" t="s">
        <v>283</v>
      </c>
      <c r="E14" s="51" t="s">
        <v>271</v>
      </c>
      <c r="F14" s="240"/>
      <c r="G14" s="244" t="s">
        <v>1012</v>
      </c>
      <c r="H14" s="242"/>
      <c r="I14" s="242"/>
      <c r="J14" s="242"/>
      <c r="K14" s="242"/>
      <c r="L14" s="243"/>
      <c r="M14" s="243"/>
      <c r="N14" s="305" t="s">
        <v>1085</v>
      </c>
      <c r="O14" s="143"/>
      <c r="P14" s="129" t="s">
        <v>1012</v>
      </c>
    </row>
    <row r="15" spans="1:16" ht="31.5" customHeight="1" x14ac:dyDescent="0.25">
      <c r="A15" s="520"/>
      <c r="B15" s="440"/>
      <c r="C15" s="513"/>
      <c r="D15" s="64" t="s">
        <v>284</v>
      </c>
      <c r="E15" s="51" t="s">
        <v>272</v>
      </c>
      <c r="F15" s="240"/>
      <c r="G15" s="244" t="s">
        <v>1012</v>
      </c>
      <c r="H15" s="242"/>
      <c r="I15" s="242"/>
      <c r="J15" s="242"/>
      <c r="K15" s="242"/>
      <c r="L15" s="243"/>
      <c r="M15" s="243"/>
      <c r="N15" s="305" t="s">
        <v>1135</v>
      </c>
      <c r="O15" s="143"/>
      <c r="P15" s="129" t="s">
        <v>1012</v>
      </c>
    </row>
    <row r="16" spans="1:16" ht="15.6" customHeight="1" x14ac:dyDescent="0.25">
      <c r="A16" s="80"/>
      <c r="B16" s="440"/>
      <c r="C16" s="513"/>
      <c r="D16" s="64" t="s">
        <v>285</v>
      </c>
      <c r="E16" s="51" t="s">
        <v>714</v>
      </c>
      <c r="F16" s="240"/>
      <c r="G16" s="244" t="s">
        <v>1012</v>
      </c>
      <c r="H16" s="242"/>
      <c r="I16" s="242"/>
      <c r="J16" s="242"/>
      <c r="K16" s="242"/>
      <c r="L16" s="243"/>
      <c r="M16" s="243"/>
      <c r="N16" s="305" t="s">
        <v>1014</v>
      </c>
      <c r="O16" s="129" t="s">
        <v>93</v>
      </c>
      <c r="P16" s="129" t="s">
        <v>1012</v>
      </c>
    </row>
    <row r="17" spans="1:16" ht="25.5" x14ac:dyDescent="0.25">
      <c r="A17" s="80"/>
      <c r="B17" s="440"/>
      <c r="C17" s="513"/>
      <c r="D17" s="163" t="s">
        <v>286</v>
      </c>
      <c r="E17" s="71" t="s">
        <v>980</v>
      </c>
      <c r="F17" s="240"/>
      <c r="G17" s="244"/>
      <c r="H17" s="242"/>
      <c r="I17" s="242"/>
      <c r="J17" s="242"/>
      <c r="K17" s="242" t="s">
        <v>1012</v>
      </c>
      <c r="L17" s="243"/>
      <c r="M17" s="243"/>
      <c r="N17" s="305"/>
      <c r="O17" s="129" t="s">
        <v>93</v>
      </c>
      <c r="P17" s="129"/>
    </row>
    <row r="18" spans="1:16" ht="30" x14ac:dyDescent="0.25">
      <c r="A18" s="80"/>
      <c r="B18" s="440"/>
      <c r="C18" s="513"/>
      <c r="D18" s="64" t="s">
        <v>287</v>
      </c>
      <c r="E18" s="51" t="s">
        <v>715</v>
      </c>
      <c r="F18" s="240" t="s">
        <v>1012</v>
      </c>
      <c r="G18" s="244"/>
      <c r="H18" s="242"/>
      <c r="I18" s="242"/>
      <c r="J18" s="242"/>
      <c r="K18" s="242"/>
      <c r="L18" s="243"/>
      <c r="M18" s="243"/>
      <c r="N18" s="305" t="s">
        <v>1086</v>
      </c>
      <c r="O18" s="143"/>
      <c r="P18" s="129" t="s">
        <v>1012</v>
      </c>
    </row>
    <row r="19" spans="1:16" ht="25.5" x14ac:dyDescent="0.25">
      <c r="A19" s="80"/>
      <c r="B19" s="440"/>
      <c r="C19" s="513"/>
      <c r="D19" s="60" t="s">
        <v>288</v>
      </c>
      <c r="E19" s="71" t="s">
        <v>981</v>
      </c>
      <c r="F19" s="240"/>
      <c r="G19" s="244"/>
      <c r="H19" s="242"/>
      <c r="I19" s="242"/>
      <c r="J19" s="242"/>
      <c r="K19" s="242" t="s">
        <v>1012</v>
      </c>
      <c r="L19" s="243"/>
      <c r="M19" s="243"/>
      <c r="N19" s="305"/>
      <c r="O19" s="129" t="s">
        <v>93</v>
      </c>
      <c r="P19" s="129"/>
    </row>
    <row r="20" spans="1:16" ht="30" x14ac:dyDescent="0.25">
      <c r="A20" s="80"/>
      <c r="B20" s="369"/>
      <c r="C20" s="514"/>
      <c r="D20" s="67" t="s">
        <v>289</v>
      </c>
      <c r="E20" s="52" t="s">
        <v>716</v>
      </c>
      <c r="F20" s="245"/>
      <c r="G20" s="244"/>
      <c r="H20" s="242"/>
      <c r="I20" s="242"/>
      <c r="J20" s="242"/>
      <c r="K20" s="242" t="s">
        <v>1012</v>
      </c>
      <c r="L20" s="243"/>
      <c r="M20" s="243"/>
      <c r="N20" s="305"/>
      <c r="O20" s="143"/>
      <c r="P20" s="143"/>
    </row>
    <row r="21" spans="1:16" ht="30" x14ac:dyDescent="0.25">
      <c r="A21" s="80"/>
      <c r="B21" s="365" t="s">
        <v>290</v>
      </c>
      <c r="C21" s="512" t="s">
        <v>291</v>
      </c>
      <c r="D21" s="65" t="s">
        <v>295</v>
      </c>
      <c r="E21" s="50" t="s">
        <v>292</v>
      </c>
      <c r="F21" s="246"/>
      <c r="G21" s="241" t="s">
        <v>1012</v>
      </c>
      <c r="H21" s="242"/>
      <c r="I21" s="242"/>
      <c r="J21" s="242"/>
      <c r="K21" s="242"/>
      <c r="L21" s="243"/>
      <c r="M21" s="243"/>
      <c r="N21" s="305" t="s">
        <v>1136</v>
      </c>
      <c r="O21" s="143"/>
      <c r="P21" s="143"/>
    </row>
    <row r="22" spans="1:16" ht="30" x14ac:dyDescent="0.25">
      <c r="A22" s="80"/>
      <c r="B22" s="370"/>
      <c r="C22" s="513"/>
      <c r="D22" s="63" t="s">
        <v>296</v>
      </c>
      <c r="E22" s="51" t="s">
        <v>293</v>
      </c>
      <c r="F22" s="240"/>
      <c r="G22" s="241"/>
      <c r="H22" s="242"/>
      <c r="I22" s="242"/>
      <c r="J22" s="242"/>
      <c r="K22" s="242" t="s">
        <v>1012</v>
      </c>
      <c r="L22" s="243"/>
      <c r="M22" s="243"/>
      <c r="N22" s="305"/>
      <c r="O22" s="143"/>
      <c r="P22" s="143"/>
    </row>
    <row r="23" spans="1:16" x14ac:dyDescent="0.25">
      <c r="A23" s="80"/>
      <c r="B23" s="370"/>
      <c r="C23" s="513"/>
      <c r="D23" s="63" t="s">
        <v>297</v>
      </c>
      <c r="E23" s="51" t="s">
        <v>294</v>
      </c>
      <c r="F23" s="240"/>
      <c r="G23" s="244"/>
      <c r="H23" s="242"/>
      <c r="I23" s="242"/>
      <c r="J23" s="242"/>
      <c r="K23" s="242" t="s">
        <v>1012</v>
      </c>
      <c r="L23" s="243"/>
      <c r="M23" s="243"/>
      <c r="N23" s="305"/>
      <c r="O23" s="143"/>
      <c r="P23" s="143"/>
    </row>
    <row r="24" spans="1:16" x14ac:dyDescent="0.25">
      <c r="A24" s="80"/>
      <c r="B24" s="370"/>
      <c r="C24" s="513"/>
      <c r="D24" s="64" t="s">
        <v>298</v>
      </c>
      <c r="E24" s="51" t="s">
        <v>717</v>
      </c>
      <c r="F24" s="240"/>
      <c r="G24" s="244"/>
      <c r="H24" s="242"/>
      <c r="I24" s="242"/>
      <c r="J24" s="242"/>
      <c r="K24" s="242" t="s">
        <v>1012</v>
      </c>
      <c r="L24" s="243"/>
      <c r="M24" s="243"/>
      <c r="N24" s="305"/>
      <c r="O24" s="143"/>
      <c r="P24" s="143"/>
    </row>
    <row r="25" spans="1:16" ht="30" x14ac:dyDescent="0.25">
      <c r="A25" s="80"/>
      <c r="B25" s="367"/>
      <c r="C25" s="514"/>
      <c r="D25" s="67" t="s">
        <v>299</v>
      </c>
      <c r="E25" s="52" t="s">
        <v>718</v>
      </c>
      <c r="F25" s="245"/>
      <c r="G25" s="244"/>
      <c r="H25" s="242"/>
      <c r="I25" s="242"/>
      <c r="J25" s="242"/>
      <c r="K25" s="242" t="s">
        <v>1012</v>
      </c>
      <c r="L25" s="243"/>
      <c r="M25" s="243"/>
      <c r="N25" s="305"/>
      <c r="O25" s="143"/>
      <c r="P25" s="143"/>
    </row>
    <row r="26" spans="1:16" ht="27.95" customHeight="1" x14ac:dyDescent="0.25">
      <c r="A26" s="80"/>
      <c r="B26" s="365" t="s">
        <v>300</v>
      </c>
      <c r="C26" s="512" t="s">
        <v>301</v>
      </c>
      <c r="D26" s="65" t="s">
        <v>306</v>
      </c>
      <c r="E26" s="50" t="s">
        <v>302</v>
      </c>
      <c r="F26" s="246"/>
      <c r="G26" s="241"/>
      <c r="H26" s="242"/>
      <c r="I26" s="242"/>
      <c r="J26" s="242" t="s">
        <v>1012</v>
      </c>
      <c r="K26" s="242"/>
      <c r="L26" s="243"/>
      <c r="M26" s="243"/>
      <c r="N26" s="305"/>
      <c r="O26" s="143"/>
      <c r="P26" s="143"/>
    </row>
    <row r="27" spans="1:16" ht="27" customHeight="1" x14ac:dyDescent="0.25">
      <c r="A27" s="80"/>
      <c r="B27" s="370"/>
      <c r="C27" s="513"/>
      <c r="D27" s="64" t="s">
        <v>307</v>
      </c>
      <c r="E27" s="51" t="s">
        <v>303</v>
      </c>
      <c r="F27" s="240"/>
      <c r="G27" s="244"/>
      <c r="H27" s="242"/>
      <c r="I27" s="242"/>
      <c r="J27" s="242" t="s">
        <v>1012</v>
      </c>
      <c r="K27" s="242"/>
      <c r="L27" s="243"/>
      <c r="M27" s="243"/>
      <c r="N27" s="305"/>
      <c r="O27" s="143"/>
      <c r="P27" s="143"/>
    </row>
    <row r="28" spans="1:16" ht="28.5" customHeight="1" x14ac:dyDescent="0.25">
      <c r="A28" s="80"/>
      <c r="B28" s="370"/>
      <c r="C28" s="513"/>
      <c r="D28" s="64" t="s">
        <v>308</v>
      </c>
      <c r="E28" s="51" t="s">
        <v>304</v>
      </c>
      <c r="F28" s="240"/>
      <c r="G28" s="244"/>
      <c r="H28" s="242"/>
      <c r="I28" s="242"/>
      <c r="J28" s="242"/>
      <c r="K28" s="242" t="s">
        <v>1012</v>
      </c>
      <c r="L28" s="243"/>
      <c r="M28" s="243"/>
      <c r="N28" s="305"/>
      <c r="O28" s="129" t="s">
        <v>93</v>
      </c>
      <c r="P28" s="129"/>
    </row>
    <row r="29" spans="1:16" ht="30" x14ac:dyDescent="0.25">
      <c r="A29" s="80"/>
      <c r="B29" s="367"/>
      <c r="C29" s="514"/>
      <c r="D29" s="67" t="s">
        <v>309</v>
      </c>
      <c r="E29" s="52" t="s">
        <v>305</v>
      </c>
      <c r="F29" s="245"/>
      <c r="G29" s="244"/>
      <c r="H29" s="242"/>
      <c r="I29" s="242"/>
      <c r="J29" s="242" t="s">
        <v>1012</v>
      </c>
      <c r="K29" s="242"/>
      <c r="L29" s="243"/>
      <c r="M29" s="243"/>
      <c r="N29" s="305"/>
      <c r="O29" s="143"/>
      <c r="P29" s="143"/>
    </row>
    <row r="30" spans="1:16" ht="27" customHeight="1" x14ac:dyDescent="0.25">
      <c r="A30" s="80"/>
      <c r="B30" s="365" t="s">
        <v>310</v>
      </c>
      <c r="C30" s="512" t="s">
        <v>311</v>
      </c>
      <c r="D30" s="65" t="s">
        <v>315</v>
      </c>
      <c r="E30" s="50" t="s">
        <v>312</v>
      </c>
      <c r="F30" s="246"/>
      <c r="G30" s="241"/>
      <c r="H30" s="242"/>
      <c r="I30" s="242"/>
      <c r="J30" s="242" t="s">
        <v>1012</v>
      </c>
      <c r="K30" s="242"/>
      <c r="L30" s="243"/>
      <c r="M30" s="243"/>
      <c r="N30" s="305"/>
      <c r="O30" s="143"/>
      <c r="P30" s="143"/>
    </row>
    <row r="31" spans="1:16" ht="16.5" customHeight="1" x14ac:dyDescent="0.25">
      <c r="A31" s="80"/>
      <c r="B31" s="370"/>
      <c r="C31" s="513"/>
      <c r="D31" s="60" t="s">
        <v>316</v>
      </c>
      <c r="E31" s="51" t="s">
        <v>982</v>
      </c>
      <c r="F31" s="240"/>
      <c r="G31" s="244" t="s">
        <v>1012</v>
      </c>
      <c r="H31" s="242"/>
      <c r="I31" s="242"/>
      <c r="J31" s="242"/>
      <c r="K31" s="242"/>
      <c r="L31" s="243"/>
      <c r="M31" s="243"/>
      <c r="N31" s="305"/>
      <c r="O31" s="129" t="s">
        <v>93</v>
      </c>
      <c r="P31" s="129" t="s">
        <v>1012</v>
      </c>
    </row>
    <row r="32" spans="1:16" ht="30" x14ac:dyDescent="0.25">
      <c r="A32" s="80"/>
      <c r="B32" s="370"/>
      <c r="C32" s="513"/>
      <c r="D32" s="60" t="s">
        <v>317</v>
      </c>
      <c r="E32" s="51" t="s">
        <v>1137</v>
      </c>
      <c r="F32" s="240"/>
      <c r="G32" s="244"/>
      <c r="H32" s="242"/>
      <c r="I32" s="242"/>
      <c r="J32" s="242" t="s">
        <v>1012</v>
      </c>
      <c r="K32" s="242"/>
      <c r="L32" s="243"/>
      <c r="M32" s="243"/>
      <c r="N32" s="305"/>
      <c r="O32" s="129" t="s">
        <v>93</v>
      </c>
      <c r="P32" s="129"/>
    </row>
    <row r="33" spans="1:16" ht="30" x14ac:dyDescent="0.25">
      <c r="A33" s="80"/>
      <c r="B33" s="370"/>
      <c r="C33" s="513"/>
      <c r="D33" s="64" t="s">
        <v>318</v>
      </c>
      <c r="E33" s="51" t="s">
        <v>313</v>
      </c>
      <c r="F33" s="240"/>
      <c r="G33" s="244" t="s">
        <v>1012</v>
      </c>
      <c r="H33" s="242"/>
      <c r="I33" s="242"/>
      <c r="J33" s="242"/>
      <c r="K33" s="242"/>
      <c r="L33" s="243"/>
      <c r="M33" s="243"/>
      <c r="N33" s="305" t="s">
        <v>1138</v>
      </c>
      <c r="O33" s="129" t="s">
        <v>93</v>
      </c>
      <c r="P33" s="129"/>
    </row>
    <row r="34" spans="1:16" x14ac:dyDescent="0.25">
      <c r="A34" s="80"/>
      <c r="B34" s="370"/>
      <c r="C34" s="513"/>
      <c r="D34" s="60" t="s">
        <v>319</v>
      </c>
      <c r="E34" s="51" t="s">
        <v>983</v>
      </c>
      <c r="F34" s="240"/>
      <c r="G34" s="244"/>
      <c r="H34" s="242"/>
      <c r="I34" s="242"/>
      <c r="J34" s="242"/>
      <c r="K34" s="242" t="s">
        <v>1012</v>
      </c>
      <c r="L34" s="243"/>
      <c r="M34" s="243"/>
      <c r="N34" s="305"/>
      <c r="O34" s="129" t="s">
        <v>322</v>
      </c>
      <c r="P34" s="129"/>
    </row>
    <row r="35" spans="1:16" ht="30.75" customHeight="1" x14ac:dyDescent="0.25">
      <c r="A35" s="521" t="s">
        <v>713</v>
      </c>
      <c r="B35" s="370"/>
      <c r="C35" s="513"/>
      <c r="D35" s="64" t="s">
        <v>719</v>
      </c>
      <c r="E35" s="51" t="s">
        <v>720</v>
      </c>
      <c r="F35" s="240"/>
      <c r="G35" s="244" t="s">
        <v>1012</v>
      </c>
      <c r="H35" s="242"/>
      <c r="I35" s="242"/>
      <c r="J35" s="242"/>
      <c r="K35" s="242"/>
      <c r="L35" s="243"/>
      <c r="M35" s="243"/>
      <c r="N35" s="305" t="s">
        <v>1230</v>
      </c>
      <c r="O35" s="143"/>
      <c r="P35" s="143"/>
    </row>
    <row r="36" spans="1:16" x14ac:dyDescent="0.25">
      <c r="A36" s="428"/>
      <c r="B36" s="370"/>
      <c r="C36" s="513"/>
      <c r="D36" s="60" t="s">
        <v>320</v>
      </c>
      <c r="E36" s="51" t="s">
        <v>984</v>
      </c>
      <c r="F36" s="240"/>
      <c r="G36" s="244"/>
      <c r="H36" s="242"/>
      <c r="I36" s="242"/>
      <c r="J36" s="242" t="s">
        <v>1012</v>
      </c>
      <c r="K36" s="242"/>
      <c r="L36" s="243"/>
      <c r="M36" s="243"/>
      <c r="N36" s="305"/>
      <c r="O36" s="129" t="s">
        <v>93</v>
      </c>
      <c r="P36" s="129"/>
    </row>
    <row r="37" spans="1:16" ht="29.25" customHeight="1" x14ac:dyDescent="0.25">
      <c r="A37" s="428"/>
      <c r="B37" s="367"/>
      <c r="C37" s="514"/>
      <c r="D37" s="67" t="s">
        <v>321</v>
      </c>
      <c r="E37" s="19" t="s">
        <v>314</v>
      </c>
      <c r="F37" s="245"/>
      <c r="G37" s="244"/>
      <c r="H37" s="242"/>
      <c r="I37" s="242" t="s">
        <v>1012</v>
      </c>
      <c r="J37" s="242"/>
      <c r="K37" s="242"/>
      <c r="L37" s="243"/>
      <c r="M37" s="243"/>
      <c r="N37" s="305" t="s">
        <v>1139</v>
      </c>
      <c r="O37" s="129" t="s">
        <v>93</v>
      </c>
      <c r="P37" s="129"/>
    </row>
    <row r="38" spans="1:16" ht="30" x14ac:dyDescent="0.25">
      <c r="A38" s="428"/>
      <c r="B38" s="365" t="s">
        <v>23</v>
      </c>
      <c r="C38" s="512" t="s">
        <v>333</v>
      </c>
      <c r="D38" s="65" t="s">
        <v>327</v>
      </c>
      <c r="E38" s="50" t="s">
        <v>323</v>
      </c>
      <c r="F38" s="246"/>
      <c r="G38" s="241"/>
      <c r="H38" s="242"/>
      <c r="I38" s="242" t="s">
        <v>1012</v>
      </c>
      <c r="J38" s="242"/>
      <c r="K38" s="242"/>
      <c r="L38" s="243"/>
      <c r="M38" s="243"/>
      <c r="N38" s="305" t="s">
        <v>1139</v>
      </c>
      <c r="O38" s="143"/>
      <c r="P38" s="143"/>
    </row>
    <row r="39" spans="1:16" ht="30" x14ac:dyDescent="0.25">
      <c r="A39" s="428"/>
      <c r="B39" s="370"/>
      <c r="C39" s="513"/>
      <c r="D39" s="64" t="s">
        <v>328</v>
      </c>
      <c r="E39" s="51" t="s">
        <v>324</v>
      </c>
      <c r="F39" s="240"/>
      <c r="G39" s="244"/>
      <c r="H39" s="242"/>
      <c r="I39" s="242" t="s">
        <v>1012</v>
      </c>
      <c r="J39" s="242"/>
      <c r="K39" s="242"/>
      <c r="L39" s="243"/>
      <c r="M39" s="243"/>
      <c r="N39" s="305" t="s">
        <v>1139</v>
      </c>
      <c r="O39" s="143"/>
      <c r="P39" s="143"/>
    </row>
    <row r="40" spans="1:16" ht="45" x14ac:dyDescent="0.25">
      <c r="A40" s="428"/>
      <c r="B40" s="370"/>
      <c r="C40" s="513"/>
      <c r="D40" s="64" t="s">
        <v>329</v>
      </c>
      <c r="E40" s="51" t="s">
        <v>325</v>
      </c>
      <c r="F40" s="240"/>
      <c r="G40" s="244" t="s">
        <v>1012</v>
      </c>
      <c r="H40" s="242"/>
      <c r="I40" s="242"/>
      <c r="J40" s="242"/>
      <c r="K40" s="242"/>
      <c r="L40" s="243"/>
      <c r="M40" s="243"/>
      <c r="N40" s="305" t="s">
        <v>1231</v>
      </c>
      <c r="O40" s="143"/>
      <c r="P40" s="129" t="s">
        <v>1012</v>
      </c>
    </row>
    <row r="41" spans="1:16" x14ac:dyDescent="0.25">
      <c r="A41" s="428"/>
      <c r="B41" s="370"/>
      <c r="C41" s="513"/>
      <c r="D41" s="64" t="s">
        <v>330</v>
      </c>
      <c r="E41" s="51" t="s">
        <v>326</v>
      </c>
      <c r="F41" s="240"/>
      <c r="G41" s="244"/>
      <c r="H41" s="242"/>
      <c r="I41" s="242"/>
      <c r="J41" s="242"/>
      <c r="K41" s="242" t="s">
        <v>1012</v>
      </c>
      <c r="L41" s="243"/>
      <c r="M41" s="243"/>
      <c r="N41" s="305"/>
      <c r="O41" s="129" t="s">
        <v>93</v>
      </c>
      <c r="P41" s="129"/>
    </row>
    <row r="42" spans="1:16" ht="30" x14ac:dyDescent="0.25">
      <c r="A42" s="80"/>
      <c r="B42" s="370"/>
      <c r="C42" s="513"/>
      <c r="D42" s="64" t="s">
        <v>331</v>
      </c>
      <c r="E42" s="51" t="s">
        <v>721</v>
      </c>
      <c r="F42" s="240"/>
      <c r="G42" s="244"/>
      <c r="H42" s="242"/>
      <c r="I42" s="242" t="s">
        <v>1012</v>
      </c>
      <c r="J42" s="242"/>
      <c r="K42" s="242"/>
      <c r="L42" s="243"/>
      <c r="M42" s="243"/>
      <c r="N42" s="305" t="s">
        <v>1139</v>
      </c>
      <c r="O42" s="129" t="s">
        <v>93</v>
      </c>
      <c r="P42" s="129"/>
    </row>
    <row r="43" spans="1:16" ht="30" x14ac:dyDescent="0.25">
      <c r="A43" s="80"/>
      <c r="B43" s="367"/>
      <c r="C43" s="514"/>
      <c r="D43" s="67" t="s">
        <v>332</v>
      </c>
      <c r="E43" s="52" t="s">
        <v>722</v>
      </c>
      <c r="F43" s="245"/>
      <c r="G43" s="244"/>
      <c r="H43" s="242"/>
      <c r="I43" s="242"/>
      <c r="J43" s="242"/>
      <c r="K43" s="242" t="s">
        <v>1012</v>
      </c>
      <c r="L43" s="243"/>
      <c r="M43" s="243"/>
      <c r="N43" s="305"/>
      <c r="O43" s="143"/>
      <c r="P43" s="143"/>
    </row>
    <row r="44" spans="1:16" ht="45" x14ac:dyDescent="0.25">
      <c r="A44" s="80"/>
      <c r="B44" s="365" t="s">
        <v>334</v>
      </c>
      <c r="C44" s="515" t="s">
        <v>759</v>
      </c>
      <c r="D44" s="65" t="s">
        <v>341</v>
      </c>
      <c r="E44" s="50" t="s">
        <v>832</v>
      </c>
      <c r="F44" s="246" t="s">
        <v>1012</v>
      </c>
      <c r="G44" s="244"/>
      <c r="H44" s="242"/>
      <c r="I44" s="242"/>
      <c r="J44" s="242"/>
      <c r="K44" s="242"/>
      <c r="L44" s="243"/>
      <c r="M44" s="243"/>
      <c r="N44" s="305" t="s">
        <v>1087</v>
      </c>
      <c r="O44" s="143"/>
      <c r="P44" s="143"/>
    </row>
    <row r="45" spans="1:16" ht="30" x14ac:dyDescent="0.25">
      <c r="A45" s="80"/>
      <c r="B45" s="370"/>
      <c r="C45" s="516"/>
      <c r="D45" s="64" t="s">
        <v>342</v>
      </c>
      <c r="E45" s="51" t="s">
        <v>336</v>
      </c>
      <c r="F45" s="240"/>
      <c r="G45" s="241"/>
      <c r="H45" s="242"/>
      <c r="I45" s="242"/>
      <c r="J45" s="242"/>
      <c r="K45" s="242"/>
      <c r="L45" s="243" t="s">
        <v>1012</v>
      </c>
      <c r="M45" s="243"/>
      <c r="N45" s="305"/>
      <c r="O45" s="143"/>
      <c r="P45" s="143"/>
    </row>
    <row r="46" spans="1:16" ht="45" x14ac:dyDescent="0.25">
      <c r="A46" s="80"/>
      <c r="B46" s="370"/>
      <c r="C46" s="516"/>
      <c r="D46" s="64" t="s">
        <v>343</v>
      </c>
      <c r="E46" s="51" t="s">
        <v>337</v>
      </c>
      <c r="F46" s="240"/>
      <c r="G46" s="244"/>
      <c r="H46" s="242"/>
      <c r="I46" s="242"/>
      <c r="J46" s="242" t="s">
        <v>1012</v>
      </c>
      <c r="K46" s="242"/>
      <c r="L46" s="243"/>
      <c r="M46" s="243"/>
      <c r="N46" s="305"/>
      <c r="O46" s="143"/>
      <c r="P46" s="143"/>
    </row>
    <row r="47" spans="1:16" ht="45" x14ac:dyDescent="0.25">
      <c r="A47" s="80"/>
      <c r="B47" s="370"/>
      <c r="C47" s="516"/>
      <c r="D47" s="64" t="s">
        <v>344</v>
      </c>
      <c r="E47" s="53" t="s">
        <v>338</v>
      </c>
      <c r="F47" s="236"/>
      <c r="G47" s="244"/>
      <c r="H47" s="242"/>
      <c r="I47" s="242"/>
      <c r="J47" s="242" t="s">
        <v>1012</v>
      </c>
      <c r="K47" s="242"/>
      <c r="L47" s="243"/>
      <c r="M47" s="243"/>
      <c r="N47" s="305" t="s">
        <v>1088</v>
      </c>
      <c r="O47" s="129" t="s">
        <v>93</v>
      </c>
      <c r="P47" s="129"/>
    </row>
    <row r="48" spans="1:16" ht="30" x14ac:dyDescent="0.25">
      <c r="A48" s="80"/>
      <c r="B48" s="370"/>
      <c r="C48" s="516"/>
      <c r="D48" s="64" t="s">
        <v>345</v>
      </c>
      <c r="E48" s="51" t="s">
        <v>339</v>
      </c>
      <c r="F48" s="240"/>
      <c r="G48" s="241" t="s">
        <v>1012</v>
      </c>
      <c r="H48" s="242"/>
      <c r="I48" s="242"/>
      <c r="J48" s="242"/>
      <c r="K48" s="242"/>
      <c r="L48" s="243"/>
      <c r="M48" s="243"/>
      <c r="N48" s="305" t="s">
        <v>1140</v>
      </c>
      <c r="O48" s="143"/>
      <c r="P48" s="129" t="s">
        <v>1012</v>
      </c>
    </row>
    <row r="49" spans="1:16" ht="30" x14ac:dyDescent="0.25">
      <c r="A49" s="519" t="s">
        <v>713</v>
      </c>
      <c r="B49" s="370"/>
      <c r="C49" s="516"/>
      <c r="D49" s="64" t="s">
        <v>346</v>
      </c>
      <c r="E49" s="51" t="s">
        <v>340</v>
      </c>
      <c r="F49" s="240"/>
      <c r="G49" s="244"/>
      <c r="H49" s="242"/>
      <c r="I49" s="242"/>
      <c r="J49" s="242" t="s">
        <v>1012</v>
      </c>
      <c r="K49" s="242"/>
      <c r="L49" s="243"/>
      <c r="M49" s="243"/>
      <c r="N49" s="305"/>
      <c r="O49" s="143"/>
      <c r="P49" s="143"/>
    </row>
    <row r="50" spans="1:16" x14ac:dyDescent="0.25">
      <c r="A50" s="520"/>
      <c r="B50" s="370"/>
      <c r="C50" s="516"/>
      <c r="D50" s="64" t="s">
        <v>347</v>
      </c>
      <c r="E50" s="51" t="s">
        <v>985</v>
      </c>
      <c r="F50" s="240"/>
      <c r="G50" s="244"/>
      <c r="H50" s="242"/>
      <c r="I50" s="242"/>
      <c r="J50" s="242"/>
      <c r="K50" s="242" t="s">
        <v>1012</v>
      </c>
      <c r="L50" s="243"/>
      <c r="M50" s="243"/>
      <c r="N50" s="305"/>
      <c r="O50" s="143"/>
      <c r="P50" s="143"/>
    </row>
    <row r="51" spans="1:16" x14ac:dyDescent="0.25">
      <c r="A51" s="520"/>
      <c r="B51" s="367"/>
      <c r="C51" s="516"/>
      <c r="D51" s="67" t="s">
        <v>348</v>
      </c>
      <c r="E51" s="52" t="s">
        <v>986</v>
      </c>
      <c r="F51" s="245"/>
      <c r="G51" s="244"/>
      <c r="H51" s="242"/>
      <c r="I51" s="242"/>
      <c r="J51" s="242" t="s">
        <v>1012</v>
      </c>
      <c r="K51" s="242"/>
      <c r="L51" s="243"/>
      <c r="M51" s="243"/>
      <c r="N51" s="305" t="s">
        <v>1142</v>
      </c>
      <c r="O51" s="143"/>
      <c r="P51" s="143"/>
    </row>
    <row r="52" spans="1:16" ht="29.1" customHeight="1" x14ac:dyDescent="0.25">
      <c r="A52" s="520"/>
      <c r="B52" s="365" t="s">
        <v>335</v>
      </c>
      <c r="C52" s="517" t="s">
        <v>759</v>
      </c>
      <c r="D52" s="65" t="s">
        <v>359</v>
      </c>
      <c r="E52" s="50" t="s">
        <v>349</v>
      </c>
      <c r="F52" s="246" t="s">
        <v>1012</v>
      </c>
      <c r="G52" s="244"/>
      <c r="H52" s="242"/>
      <c r="I52" s="242"/>
      <c r="J52" s="242"/>
      <c r="K52" s="242"/>
      <c r="L52" s="243"/>
      <c r="M52" s="243"/>
      <c r="N52" s="305" t="s">
        <v>1015</v>
      </c>
      <c r="O52" s="143"/>
      <c r="P52" s="129" t="s">
        <v>1012</v>
      </c>
    </row>
    <row r="53" spans="1:16" ht="30" x14ac:dyDescent="0.25">
      <c r="A53" s="520"/>
      <c r="B53" s="370"/>
      <c r="C53" s="518"/>
      <c r="D53" s="64" t="s">
        <v>360</v>
      </c>
      <c r="E53" s="51" t="s">
        <v>350</v>
      </c>
      <c r="F53" s="240"/>
      <c r="G53" s="241" t="s">
        <v>1012</v>
      </c>
      <c r="H53" s="242"/>
      <c r="I53" s="242"/>
      <c r="J53" s="242"/>
      <c r="K53" s="242"/>
      <c r="L53" s="243"/>
      <c r="M53" s="243"/>
      <c r="N53" s="305" t="s">
        <v>1141</v>
      </c>
      <c r="O53" s="143"/>
      <c r="P53" s="129" t="s">
        <v>1012</v>
      </c>
    </row>
    <row r="54" spans="1:16" ht="30" x14ac:dyDescent="0.25">
      <c r="A54" s="520"/>
      <c r="B54" s="370"/>
      <c r="C54" s="518"/>
      <c r="D54" s="64" t="s">
        <v>361</v>
      </c>
      <c r="E54" s="51" t="s">
        <v>760</v>
      </c>
      <c r="F54" s="240"/>
      <c r="G54" s="244" t="s">
        <v>1012</v>
      </c>
      <c r="H54" s="242"/>
      <c r="I54" s="242"/>
      <c r="J54" s="242"/>
      <c r="K54" s="242"/>
      <c r="L54" s="243"/>
      <c r="M54" s="243"/>
      <c r="N54" s="305" t="s">
        <v>1089</v>
      </c>
      <c r="O54" s="143"/>
      <c r="P54" s="129" t="s">
        <v>1012</v>
      </c>
    </row>
    <row r="55" spans="1:16" ht="30" x14ac:dyDescent="0.25">
      <c r="A55" s="520"/>
      <c r="B55" s="370"/>
      <c r="C55" s="518"/>
      <c r="D55" s="64" t="s">
        <v>362</v>
      </c>
      <c r="E55" s="51" t="s">
        <v>351</v>
      </c>
      <c r="F55" s="240"/>
      <c r="G55" s="244" t="s">
        <v>1012</v>
      </c>
      <c r="H55" s="242"/>
      <c r="I55" s="242"/>
      <c r="J55" s="242"/>
      <c r="K55" s="242"/>
      <c r="L55" s="243"/>
      <c r="M55" s="243"/>
      <c r="N55" s="305"/>
      <c r="O55" s="143"/>
      <c r="P55" s="143"/>
    </row>
    <row r="56" spans="1:16" ht="45" x14ac:dyDescent="0.25">
      <c r="A56" s="520"/>
      <c r="B56" s="370"/>
      <c r="C56" s="518"/>
      <c r="D56" s="64" t="s">
        <v>363</v>
      </c>
      <c r="E56" s="51" t="s">
        <v>352</v>
      </c>
      <c r="F56" s="240" t="s">
        <v>1012</v>
      </c>
      <c r="G56" s="244"/>
      <c r="H56" s="242"/>
      <c r="I56" s="242"/>
      <c r="J56" s="242"/>
      <c r="K56" s="242"/>
      <c r="L56" s="243"/>
      <c r="M56" s="243"/>
      <c r="N56" s="305" t="s">
        <v>1143</v>
      </c>
      <c r="O56" s="143"/>
      <c r="P56" s="129" t="s">
        <v>1012</v>
      </c>
    </row>
    <row r="57" spans="1:16" ht="30" x14ac:dyDescent="0.25">
      <c r="A57" s="80"/>
      <c r="B57" s="370"/>
      <c r="C57" s="518"/>
      <c r="D57" s="64" t="s">
        <v>364</v>
      </c>
      <c r="E57" s="51" t="s">
        <v>353</v>
      </c>
      <c r="F57" s="240"/>
      <c r="G57" s="244"/>
      <c r="H57" s="242"/>
      <c r="I57" s="242"/>
      <c r="J57" s="242" t="s">
        <v>1012</v>
      </c>
      <c r="K57" s="242"/>
      <c r="L57" s="243"/>
      <c r="M57" s="243"/>
      <c r="N57" s="305"/>
      <c r="O57" s="143"/>
      <c r="P57" s="143"/>
    </row>
    <row r="58" spans="1:16" ht="30" x14ac:dyDescent="0.25">
      <c r="A58" s="80"/>
      <c r="B58" s="370"/>
      <c r="C58" s="518"/>
      <c r="D58" s="64" t="s">
        <v>365</v>
      </c>
      <c r="E58" s="51" t="s">
        <v>354</v>
      </c>
      <c r="F58" s="240"/>
      <c r="G58" s="244"/>
      <c r="H58" s="242"/>
      <c r="I58" s="242"/>
      <c r="J58" s="242"/>
      <c r="K58" s="242" t="s">
        <v>1012</v>
      </c>
      <c r="L58" s="243"/>
      <c r="M58" s="243"/>
      <c r="N58" s="305" t="s">
        <v>1144</v>
      </c>
      <c r="O58" s="143"/>
      <c r="P58" s="143"/>
    </row>
    <row r="59" spans="1:16" ht="60" x14ac:dyDescent="0.25">
      <c r="A59" s="80"/>
      <c r="B59" s="370"/>
      <c r="C59" s="518"/>
      <c r="D59" s="64" t="s">
        <v>366</v>
      </c>
      <c r="E59" s="51" t="s">
        <v>355</v>
      </c>
      <c r="F59" s="240" t="s">
        <v>1012</v>
      </c>
      <c r="G59" s="244"/>
      <c r="H59" s="242"/>
      <c r="I59" s="242"/>
      <c r="J59" s="242"/>
      <c r="K59" s="242"/>
      <c r="L59" s="243"/>
      <c r="M59" s="243"/>
      <c r="N59" s="305" t="s">
        <v>1145</v>
      </c>
      <c r="O59" s="143"/>
      <c r="P59" s="129" t="s">
        <v>1012</v>
      </c>
    </row>
    <row r="60" spans="1:16" ht="30" x14ac:dyDescent="0.25">
      <c r="A60" s="80"/>
      <c r="B60" s="370"/>
      <c r="C60" s="164"/>
      <c r="D60" s="64" t="s">
        <v>367</v>
      </c>
      <c r="E60" s="51" t="s">
        <v>356</v>
      </c>
      <c r="F60" s="240"/>
      <c r="G60" s="244"/>
      <c r="H60" s="242"/>
      <c r="I60" s="242"/>
      <c r="J60" s="242" t="s">
        <v>1012</v>
      </c>
      <c r="K60" s="242"/>
      <c r="L60" s="243"/>
      <c r="M60" s="243"/>
      <c r="N60" s="305"/>
      <c r="O60" s="129" t="s">
        <v>93</v>
      </c>
      <c r="P60" s="129"/>
    </row>
    <row r="61" spans="1:16" ht="30" x14ac:dyDescent="0.25">
      <c r="A61" s="80"/>
      <c r="B61" s="370"/>
      <c r="C61" s="164"/>
      <c r="D61" s="64" t="s">
        <v>368</v>
      </c>
      <c r="E61" s="51" t="s">
        <v>761</v>
      </c>
      <c r="F61" s="240"/>
      <c r="G61" s="244"/>
      <c r="H61" s="242"/>
      <c r="I61" s="242"/>
      <c r="J61" s="242" t="s">
        <v>1012</v>
      </c>
      <c r="K61" s="242"/>
      <c r="L61" s="243"/>
      <c r="M61" s="243"/>
      <c r="N61" s="305"/>
      <c r="O61" s="129" t="s">
        <v>93</v>
      </c>
      <c r="P61" s="129"/>
    </row>
    <row r="62" spans="1:16" ht="45" x14ac:dyDescent="0.25">
      <c r="A62" s="80"/>
      <c r="B62" s="370"/>
      <c r="C62" s="164"/>
      <c r="D62" s="64" t="s">
        <v>369</v>
      </c>
      <c r="E62" s="51" t="s">
        <v>357</v>
      </c>
      <c r="F62" s="240" t="s">
        <v>1012</v>
      </c>
      <c r="G62" s="244"/>
      <c r="H62" s="242"/>
      <c r="I62" s="242"/>
      <c r="J62" s="242"/>
      <c r="K62" s="242"/>
      <c r="L62" s="243"/>
      <c r="M62" s="243"/>
      <c r="N62" s="305" t="s">
        <v>1090</v>
      </c>
      <c r="O62" s="129" t="s">
        <v>322</v>
      </c>
      <c r="P62" s="129" t="s">
        <v>1012</v>
      </c>
    </row>
    <row r="63" spans="1:16" ht="27" customHeight="1" x14ac:dyDescent="0.25">
      <c r="A63" s="80"/>
      <c r="B63" s="367"/>
      <c r="C63" s="165"/>
      <c r="D63" s="67" t="s">
        <v>370</v>
      </c>
      <c r="E63" s="52" t="s">
        <v>358</v>
      </c>
      <c r="F63" s="245" t="s">
        <v>1012</v>
      </c>
      <c r="G63" s="244"/>
      <c r="H63" s="242"/>
      <c r="I63" s="242"/>
      <c r="J63" s="242"/>
      <c r="K63" s="242"/>
      <c r="L63" s="243"/>
      <c r="M63" s="243"/>
      <c r="N63" s="305" t="s">
        <v>1090</v>
      </c>
      <c r="O63" s="129" t="s">
        <v>93</v>
      </c>
      <c r="P63" s="129" t="s">
        <v>1012</v>
      </c>
    </row>
    <row r="64" spans="1:16" x14ac:dyDescent="0.25">
      <c r="E64" s="277" t="s">
        <v>1039</v>
      </c>
      <c r="F64">
        <f>COUNTA(F4:F63)</f>
        <v>9</v>
      </c>
      <c r="G64">
        <f t="shared" ref="G64:L64" si="0">COUNTA(G4:G63)</f>
        <v>15</v>
      </c>
      <c r="H64">
        <f t="shared" si="0"/>
        <v>1</v>
      </c>
      <c r="I64">
        <f t="shared" si="0"/>
        <v>4</v>
      </c>
      <c r="J64">
        <f t="shared" si="0"/>
        <v>15</v>
      </c>
      <c r="K64">
        <f t="shared" si="0"/>
        <v>15</v>
      </c>
      <c r="L64">
        <f t="shared" si="0"/>
        <v>1</v>
      </c>
    </row>
    <row r="65" spans="2:2" x14ac:dyDescent="0.25">
      <c r="B65" s="48"/>
    </row>
  </sheetData>
  <mergeCells count="32">
    <mergeCell ref="C52:C59"/>
    <mergeCell ref="A11:A15"/>
    <mergeCell ref="A35:A41"/>
    <mergeCell ref="A49:A56"/>
    <mergeCell ref="B38:B43"/>
    <mergeCell ref="C38:C43"/>
    <mergeCell ref="B52:B63"/>
    <mergeCell ref="B4:B9"/>
    <mergeCell ref="C4:C9"/>
    <mergeCell ref="B10:B20"/>
    <mergeCell ref="C10:C20"/>
    <mergeCell ref="B44:B51"/>
    <mergeCell ref="B21:B25"/>
    <mergeCell ref="C21:C25"/>
    <mergeCell ref="B26:B29"/>
    <mergeCell ref="C26:C29"/>
    <mergeCell ref="B30:B37"/>
    <mergeCell ref="C30:C37"/>
    <mergeCell ref="C44:C51"/>
    <mergeCell ref="I1:I3"/>
    <mergeCell ref="M1:M3"/>
    <mergeCell ref="N1:N3"/>
    <mergeCell ref="B1:B3"/>
    <mergeCell ref="C1:C3"/>
    <mergeCell ref="F1:F3"/>
    <mergeCell ref="G1:G3"/>
    <mergeCell ref="H1:H3"/>
    <mergeCell ref="P1:P3"/>
    <mergeCell ref="O1:O3"/>
    <mergeCell ref="J1:J3"/>
    <mergeCell ref="K1:K3"/>
    <mergeCell ref="L1:L3"/>
  </mergeCells>
  <hyperlinks>
    <hyperlink ref="O17" r:id="rId1"/>
    <hyperlink ref="O19" r:id="rId2"/>
    <hyperlink ref="O31" r:id="rId3"/>
    <hyperlink ref="O32" r:id="rId4"/>
    <hyperlink ref="O34" r:id="rId5"/>
    <hyperlink ref="O36" r:id="rId6"/>
    <hyperlink ref="O47" r:id="rId7"/>
    <hyperlink ref="O62" r:id="rId8"/>
    <hyperlink ref="O63" r:id="rId9"/>
    <hyperlink ref="O16" r:id="rId10"/>
    <hyperlink ref="O61" r:id="rId11"/>
    <hyperlink ref="O8" r:id="rId12"/>
    <hyperlink ref="O33" r:id="rId13"/>
    <hyperlink ref="O28" r:id="rId14"/>
    <hyperlink ref="O41" r:id="rId15"/>
    <hyperlink ref="O37" r:id="rId16"/>
    <hyperlink ref="O42" r:id="rId17"/>
    <hyperlink ref="O60" r:id="rId18"/>
    <hyperlink ref="P4" r:id="rId19"/>
    <hyperlink ref="P5" r:id="rId20"/>
    <hyperlink ref="P9" r:id="rId21"/>
    <hyperlink ref="P11" r:id="rId22"/>
    <hyperlink ref="P12" r:id="rId23"/>
    <hyperlink ref="P14" r:id="rId24"/>
    <hyperlink ref="P15" r:id="rId25"/>
    <hyperlink ref="P16" r:id="rId26"/>
    <hyperlink ref="P18" r:id="rId27"/>
    <hyperlink ref="P31" r:id="rId28"/>
    <hyperlink ref="P40" r:id="rId29"/>
    <hyperlink ref="P48" r:id="rId30"/>
    <hyperlink ref="P52" r:id="rId31"/>
    <hyperlink ref="P53" r:id="rId32"/>
    <hyperlink ref="P54" r:id="rId33"/>
    <hyperlink ref="P56" r:id="rId34"/>
    <hyperlink ref="P59" r:id="rId35"/>
    <hyperlink ref="P62" r:id="rId36"/>
    <hyperlink ref="P63" r:id="rId37"/>
  </hyperlinks>
  <pageMargins left="0.25" right="0.25" top="0.5" bottom="0" header="0.3" footer="0.3"/>
  <pageSetup scale="95" fitToHeight="0" orientation="landscape" r:id="rId38"/>
  <headerFooter>
    <oddHeader xml:space="preserve">&amp;C&amp;K07+000Sustainable Communities&amp;R </oddHeader>
    <oddFooter>&amp;R &amp;P</oddFooter>
  </headerFooter>
  <rowBreaks count="3" manualBreakCount="3">
    <brk id="20" max="16383" man="1"/>
    <brk id="37" max="16383" man="1"/>
    <brk id="51" max="16383" man="1"/>
  </rowBreaks>
  <drawing r:id="rId3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7</vt:i4>
      </vt:variant>
    </vt:vector>
  </HeadingPairs>
  <TitlesOfParts>
    <vt:vector size="20" baseType="lpstr">
      <vt:lpstr>Directions</vt:lpstr>
      <vt:lpstr>Climate</vt:lpstr>
      <vt:lpstr>Economic Development</vt:lpstr>
      <vt:lpstr>Energy</vt:lpstr>
      <vt:lpstr>Land</vt:lpstr>
      <vt:lpstr>Leadership</vt:lpstr>
      <vt:lpstr>Mobility</vt:lpstr>
      <vt:lpstr>Municipal Operations</vt:lpstr>
      <vt:lpstr>Sustainable Communities</vt:lpstr>
      <vt:lpstr>Waste &amp; Recycling</vt:lpstr>
      <vt:lpstr>Water </vt:lpstr>
      <vt:lpstr>Compact</vt:lpstr>
      <vt:lpstr>Status Summary</vt:lpstr>
      <vt:lpstr>Energy!Print_Titles</vt:lpstr>
      <vt:lpstr>Land!Print_Titles</vt:lpstr>
      <vt:lpstr>Mobility!Print_Titles</vt:lpstr>
      <vt:lpstr>'Municipal Operations'!Print_Titles</vt:lpstr>
      <vt:lpstr>'Sustainable Communities'!Print_Titles</vt:lpstr>
      <vt:lpstr>'Waste &amp; Recycling'!Print_Titles</vt:lpstr>
      <vt:lpstr>'Water '!Print_Titles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Tomkins</dc:creator>
  <cp:lastModifiedBy>Matt Havlik</cp:lastModifiedBy>
  <cp:lastPrinted>2018-05-04T13:38:10Z</cp:lastPrinted>
  <dcterms:created xsi:type="dcterms:W3CDTF">2016-01-29T21:45:59Z</dcterms:created>
  <dcterms:modified xsi:type="dcterms:W3CDTF">2019-04-24T15:42:55Z</dcterms:modified>
</cp:coreProperties>
</file>